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-135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Бюджет!$G$13</definedName>
    <definedName name="LAST_CELL" localSheetId="0">Бюджет!$K$51</definedName>
    <definedName name="SIGN" localSheetId="0">Бюджет!$A$13:$I$14</definedName>
    <definedName name="_xlnm.Print_Area" localSheetId="0">Бюджет!$A$1:$E$46</definedName>
  </definedNames>
  <calcPr calcId="125725"/>
</workbook>
</file>

<file path=xl/calcChain.xml><?xml version="1.0" encoding="utf-8"?>
<calcChain xmlns="http://schemas.openxmlformats.org/spreadsheetml/2006/main">
  <c r="E8" i="1"/>
  <c r="E9"/>
  <c r="E10"/>
  <c r="E12"/>
  <c r="E13"/>
  <c r="E14"/>
  <c r="E17"/>
  <c r="E18"/>
  <c r="E19"/>
  <c r="E20"/>
  <c r="E21"/>
  <c r="E22"/>
  <c r="E23"/>
  <c r="E24"/>
  <c r="E25"/>
  <c r="E26"/>
  <c r="E27"/>
  <c r="E28"/>
  <c r="E30"/>
  <c r="E31"/>
  <c r="E32"/>
  <c r="E33"/>
  <c r="E34"/>
  <c r="E35"/>
  <c r="E36"/>
  <c r="E37"/>
  <c r="E38"/>
  <c r="E39"/>
  <c r="E40"/>
  <c r="E41"/>
  <c r="E42"/>
  <c r="E43"/>
  <c r="E44"/>
  <c r="E45"/>
  <c r="E46"/>
  <c r="E7"/>
</calcChain>
</file>

<file path=xl/sharedStrings.xml><?xml version="1.0" encoding="utf-8"?>
<sst xmlns="http://schemas.openxmlformats.org/spreadsheetml/2006/main" count="94" uniqueCount="88">
  <si>
    <t>руб.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</si>
  <si>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</si>
  <si>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</si>
  <si>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</si>
  <si>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</si>
  <si>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</si>
  <si>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</si>
  <si>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</si>
  <si>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</si>
  <si>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</si>
  <si>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</si>
  <si>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</si>
  <si>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</si>
  <si>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</si>
  <si>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</si>
  <si>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</si>
  <si>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</si>
  <si>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</si>
  <si>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</si>
  <si>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</si>
  <si>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</si>
  <si>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</si>
  <si>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</si>
  <si>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</si>
  <si>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</si>
  <si>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</si>
  <si>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</si>
  <si>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</si>
  <si>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</si>
  <si>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</si>
  <si>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</si>
  <si>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</si>
  <si>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</si>
  <si>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</si>
  <si>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</si>
  <si>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</si>
  <si>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</si>
  <si>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</si>
  <si>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</si>
  <si>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</si>
  <si>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</si>
  <si>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</si>
  <si>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</si>
  <si>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</si>
  <si>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</si>
  <si>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</si>
  <si>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</si>
  <si>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</si>
  <si>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</si>
  <si>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</si>
  <si>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</si>
  <si>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</si>
  <si>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</si>
  <si>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</si>
  <si>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</si>
  <si>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</si>
  <si>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</si>
  <si>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</si>
  <si>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</si>
  <si>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</si>
  <si>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</si>
  <si>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</si>
  <si>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</si>
  <si>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</si>
  <si>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</si>
  <si>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</si>
  <si>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</si>
  <si>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</si>
  <si>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</si>
  <si>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</si>
  <si>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</si>
  <si>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</si>
  <si>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</si>
  <si>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</si>
  <si>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</si>
  <si>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Итого</t>
  </si>
  <si>
    <t>Раздел, подраздел</t>
  </si>
  <si>
    <t>Наименование</t>
  </si>
  <si>
    <t>Исполнено на 01.07.2016 года</t>
  </si>
  <si>
    <t>Исполнено на 01.07.2017 года</t>
  </si>
  <si>
    <t>факт на 01.07.2017 к факту 01.07.2016, %</t>
  </si>
  <si>
    <t>Аналитические данные о расходах бюджета МО МР "Ижемский" на 01.07.2017 года по разделам и подразделам классификации расходов в сравнении с соответствующим периодом 2016 года</t>
  </si>
  <si>
    <t>0501</t>
  </si>
  <si>
    <t>Жилищное хозяйство</t>
  </si>
  <si>
    <t>0503</t>
  </si>
  <si>
    <t>Благоустройство</t>
  </si>
  <si>
    <t>0,00</t>
  </si>
  <si>
    <t>-</t>
  </si>
</sst>
</file>

<file path=xl/styles.xml><?xml version="1.0" encoding="utf-8"?>
<styleSheet xmlns="http://schemas.openxmlformats.org/spreadsheetml/2006/main">
  <numFmts count="1">
    <numFmt numFmtId="173" formatCode="0.0%"/>
  </numFmts>
  <fonts count="7">
    <font>
      <sz val="10"/>
      <name val="Arial"/>
    </font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73" fontId="4" fillId="0" borderId="1" xfId="1" applyNumberFormat="1" applyFont="1" applyBorder="1" applyAlignment="1">
      <alignment horizontal="center" vertical="center"/>
    </xf>
    <xf numFmtId="173" fontId="5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left" wrapText="1"/>
    </xf>
    <xf numFmtId="0" fontId="0" fillId="0" borderId="0" xfId="0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6"/>
  <sheetViews>
    <sheetView showGridLines="0" tabSelected="1" topLeftCell="A5" zoomScaleNormal="100" workbookViewId="0">
      <selection activeCell="B5" sqref="B1:B65536"/>
    </sheetView>
  </sheetViews>
  <sheetFormatPr defaultRowHeight="12.75" customHeight="1" outlineLevelRow="1"/>
  <cols>
    <col min="1" max="1" width="10.28515625" customWidth="1"/>
    <col min="2" max="2" width="36.28515625" style="21" customWidth="1"/>
    <col min="3" max="3" width="18.85546875" customWidth="1"/>
    <col min="4" max="4" width="15.42578125" customWidth="1"/>
    <col min="5" max="5" width="17.42578125" customWidth="1"/>
    <col min="6" max="7" width="9.140625" customWidth="1"/>
    <col min="8" max="8" width="13.140625" customWidth="1"/>
    <col min="9" max="11" width="9.140625" customWidth="1"/>
  </cols>
  <sheetData>
    <row r="1" spans="1:11">
      <c r="A1" s="19" t="s">
        <v>81</v>
      </c>
      <c r="B1" s="19"/>
      <c r="C1" s="19"/>
      <c r="D1" s="19"/>
      <c r="E1" s="19"/>
      <c r="F1" s="7"/>
      <c r="G1" s="7"/>
      <c r="H1" s="7"/>
      <c r="I1" s="7"/>
      <c r="J1" s="1"/>
      <c r="K1" s="1"/>
    </row>
    <row r="2" spans="1:11" ht="57" customHeight="1">
      <c r="A2" s="19"/>
      <c r="B2" s="19"/>
      <c r="C2" s="19"/>
      <c r="D2" s="19"/>
      <c r="E2" s="19"/>
      <c r="F2" s="8"/>
      <c r="G2" s="8"/>
      <c r="H2" s="8"/>
      <c r="I2" s="8"/>
      <c r="J2" s="2"/>
      <c r="K2" s="2"/>
    </row>
    <row r="3" spans="1:11">
      <c r="A3" s="5"/>
      <c r="B3" s="5"/>
      <c r="C3" s="5"/>
      <c r="D3" s="5"/>
      <c r="E3" s="5"/>
      <c r="F3" s="5"/>
      <c r="G3" s="5"/>
      <c r="H3" s="5"/>
      <c r="I3" s="5"/>
      <c r="J3" s="3"/>
      <c r="K3" s="3"/>
    </row>
    <row r="4" spans="1:11">
      <c r="A4" s="5"/>
      <c r="B4" s="5"/>
      <c r="C4" s="5"/>
      <c r="D4" s="5"/>
      <c r="E4" s="5"/>
      <c r="F4" s="5"/>
      <c r="G4" s="5"/>
      <c r="H4" s="5"/>
      <c r="I4" s="6"/>
    </row>
    <row r="5" spans="1:11">
      <c r="A5" s="9" t="s">
        <v>0</v>
      </c>
      <c r="B5" s="9"/>
      <c r="C5" s="9"/>
      <c r="D5" s="9"/>
      <c r="E5" s="9"/>
      <c r="F5" s="9"/>
      <c r="G5" s="9"/>
      <c r="H5" s="9"/>
      <c r="I5" s="9"/>
      <c r="J5" s="1"/>
      <c r="K5" s="1"/>
    </row>
    <row r="6" spans="1:11" ht="38.25">
      <c r="A6" s="4" t="s">
        <v>76</v>
      </c>
      <c r="B6" s="4" t="s">
        <v>77</v>
      </c>
      <c r="C6" s="4" t="s">
        <v>78</v>
      </c>
      <c r="D6" s="4" t="s">
        <v>79</v>
      </c>
      <c r="E6" s="4" t="s">
        <v>80</v>
      </c>
      <c r="F6" s="6"/>
      <c r="G6" s="6"/>
      <c r="H6" s="6"/>
      <c r="I6" s="6"/>
    </row>
    <row r="7" spans="1:11" ht="25.5">
      <c r="A7" s="4" t="s">
        <v>1</v>
      </c>
      <c r="B7" s="10" t="s">
        <v>2</v>
      </c>
      <c r="C7" s="14">
        <v>32624083.489999998</v>
      </c>
      <c r="D7" s="14">
        <v>28674795.760000002</v>
      </c>
      <c r="E7" s="16">
        <f>D7/C7</f>
        <v>0.87894563440500817</v>
      </c>
      <c r="F7" s="6"/>
      <c r="G7" s="6"/>
      <c r="H7" s="6"/>
      <c r="I7" s="6"/>
    </row>
    <row r="8" spans="1:11" ht="63.75" outlineLevel="1">
      <c r="A8" s="11" t="s">
        <v>3</v>
      </c>
      <c r="B8" s="12" t="s">
        <v>4</v>
      </c>
      <c r="C8" s="15">
        <v>50131.8</v>
      </c>
      <c r="D8" s="15">
        <v>73046.899999999994</v>
      </c>
      <c r="E8" s="17">
        <f t="shared" ref="E8:E46" si="0">D8/C8</f>
        <v>1.4570970920653157</v>
      </c>
      <c r="F8" s="6"/>
      <c r="G8" s="6"/>
      <c r="H8" s="6"/>
      <c r="I8" s="6"/>
    </row>
    <row r="9" spans="1:11" ht="63.75" outlineLevel="1">
      <c r="A9" s="11" t="s">
        <v>5</v>
      </c>
      <c r="B9" s="12" t="s">
        <v>6</v>
      </c>
      <c r="C9" s="15">
        <v>19957702.170000002</v>
      </c>
      <c r="D9" s="15">
        <v>19350714.73</v>
      </c>
      <c r="E9" s="17">
        <f t="shared" si="0"/>
        <v>0.96958630633779008</v>
      </c>
      <c r="F9" s="6"/>
      <c r="G9" s="6"/>
      <c r="H9" s="6"/>
      <c r="I9" s="6"/>
    </row>
    <row r="10" spans="1:11" ht="51" outlineLevel="1">
      <c r="A10" s="11" t="s">
        <v>7</v>
      </c>
      <c r="B10" s="12" t="s">
        <v>8</v>
      </c>
      <c r="C10" s="15">
        <v>7448149.3099999996</v>
      </c>
      <c r="D10" s="15">
        <v>6609291.04</v>
      </c>
      <c r="E10" s="17">
        <f t="shared" si="0"/>
        <v>0.88737359643505864</v>
      </c>
      <c r="F10" s="6"/>
      <c r="G10" s="6"/>
      <c r="H10" s="6"/>
      <c r="I10" s="6"/>
    </row>
    <row r="11" spans="1:11" ht="25.5" outlineLevel="1">
      <c r="A11" s="11" t="s">
        <v>9</v>
      </c>
      <c r="B11" s="12" t="s">
        <v>10</v>
      </c>
      <c r="C11" s="11" t="s">
        <v>86</v>
      </c>
      <c r="D11" s="15">
        <v>265955</v>
      </c>
      <c r="E11" s="17" t="s">
        <v>87</v>
      </c>
      <c r="F11" s="6"/>
      <c r="G11" s="6"/>
      <c r="H11" s="6"/>
      <c r="I11" s="6"/>
    </row>
    <row r="12" spans="1:11" outlineLevel="1">
      <c r="A12" s="11" t="s">
        <v>11</v>
      </c>
      <c r="B12" s="12" t="s">
        <v>12</v>
      </c>
      <c r="C12" s="15">
        <v>5168100.21</v>
      </c>
      <c r="D12" s="15">
        <v>2375788.09</v>
      </c>
      <c r="E12" s="17">
        <f t="shared" si="0"/>
        <v>0.45970240387424682</v>
      </c>
      <c r="F12" s="6"/>
      <c r="G12" s="6"/>
      <c r="H12" s="6"/>
      <c r="I12" s="6"/>
    </row>
    <row r="13" spans="1:11">
      <c r="A13" s="4" t="s">
        <v>13</v>
      </c>
      <c r="B13" s="10" t="s">
        <v>14</v>
      </c>
      <c r="C13" s="14">
        <v>824580</v>
      </c>
      <c r="D13" s="14">
        <v>834250</v>
      </c>
      <c r="E13" s="16">
        <f t="shared" si="0"/>
        <v>1.011727182323122</v>
      </c>
      <c r="F13" s="6"/>
      <c r="G13" s="6"/>
      <c r="H13" s="6"/>
      <c r="I13" s="6"/>
    </row>
    <row r="14" spans="1:11" ht="25.5" outlineLevel="1">
      <c r="A14" s="11" t="s">
        <v>15</v>
      </c>
      <c r="B14" s="12" t="s">
        <v>16</v>
      </c>
      <c r="C14" s="15">
        <v>824580</v>
      </c>
      <c r="D14" s="15">
        <v>834250</v>
      </c>
      <c r="E14" s="17">
        <f t="shared" si="0"/>
        <v>1.011727182323122</v>
      </c>
      <c r="F14" s="6"/>
      <c r="G14" s="6"/>
      <c r="H14" s="6"/>
      <c r="I14" s="6"/>
    </row>
    <row r="15" spans="1:11" ht="38.25">
      <c r="A15" s="4" t="s">
        <v>17</v>
      </c>
      <c r="B15" s="10" t="s">
        <v>18</v>
      </c>
      <c r="C15" s="4" t="s">
        <v>86</v>
      </c>
      <c r="D15" s="14">
        <v>46745</v>
      </c>
      <c r="E15" s="17" t="s">
        <v>87</v>
      </c>
      <c r="F15" s="6"/>
      <c r="G15" s="6"/>
      <c r="H15" s="6"/>
      <c r="I15" s="6"/>
    </row>
    <row r="16" spans="1:11" ht="51" outlineLevel="1">
      <c r="A16" s="11" t="s">
        <v>19</v>
      </c>
      <c r="B16" s="12" t="s">
        <v>20</v>
      </c>
      <c r="C16" s="11" t="s">
        <v>86</v>
      </c>
      <c r="D16" s="15">
        <v>46745</v>
      </c>
      <c r="E16" s="17" t="s">
        <v>87</v>
      </c>
      <c r="F16" s="6"/>
      <c r="G16" s="6"/>
      <c r="H16" s="6"/>
      <c r="I16" s="6"/>
    </row>
    <row r="17" spans="1:9">
      <c r="A17" s="4" t="s">
        <v>21</v>
      </c>
      <c r="B17" s="10" t="s">
        <v>22</v>
      </c>
      <c r="C17" s="14">
        <v>7064779.4000000004</v>
      </c>
      <c r="D17" s="14">
        <v>8590757.3100000005</v>
      </c>
      <c r="E17" s="16">
        <f t="shared" si="0"/>
        <v>1.2159979560012872</v>
      </c>
      <c r="F17" s="6"/>
      <c r="G17" s="6"/>
      <c r="H17" s="6"/>
      <c r="I17" s="6"/>
    </row>
    <row r="18" spans="1:9" outlineLevel="1">
      <c r="A18" s="11" t="s">
        <v>23</v>
      </c>
      <c r="B18" s="12" t="s">
        <v>24</v>
      </c>
      <c r="C18" s="15">
        <v>1107999.83</v>
      </c>
      <c r="D18" s="15">
        <v>2593201.7999999998</v>
      </c>
      <c r="E18" s="17">
        <f t="shared" si="0"/>
        <v>2.340435196637169</v>
      </c>
      <c r="F18" s="6"/>
      <c r="G18" s="6"/>
      <c r="H18" s="6"/>
      <c r="I18" s="6"/>
    </row>
    <row r="19" spans="1:9" outlineLevel="1">
      <c r="A19" s="11" t="s">
        <v>25</v>
      </c>
      <c r="B19" s="12" t="s">
        <v>26</v>
      </c>
      <c r="C19" s="15">
        <v>5089098.75</v>
      </c>
      <c r="D19" s="15">
        <v>5291300.01</v>
      </c>
      <c r="E19" s="17">
        <f t="shared" si="0"/>
        <v>1.0397322335315264</v>
      </c>
      <c r="F19" s="6"/>
      <c r="G19" s="6"/>
      <c r="H19" s="6"/>
      <c r="I19" s="6"/>
    </row>
    <row r="20" spans="1:9" ht="25.5" outlineLevel="1">
      <c r="A20" s="11" t="s">
        <v>27</v>
      </c>
      <c r="B20" s="12" t="s">
        <v>28</v>
      </c>
      <c r="C20" s="15">
        <v>867680.82</v>
      </c>
      <c r="D20" s="15">
        <v>706255.5</v>
      </c>
      <c r="E20" s="17">
        <f t="shared" si="0"/>
        <v>0.81395771776999759</v>
      </c>
      <c r="F20" s="6"/>
      <c r="G20" s="6"/>
      <c r="H20" s="6"/>
      <c r="I20" s="6"/>
    </row>
    <row r="21" spans="1:9" ht="25.5">
      <c r="A21" s="4" t="s">
        <v>29</v>
      </c>
      <c r="B21" s="10" t="s">
        <v>30</v>
      </c>
      <c r="C21" s="14">
        <v>6990962.7199999997</v>
      </c>
      <c r="D21" s="14">
        <v>2597538.52</v>
      </c>
      <c r="E21" s="16">
        <f t="shared" si="0"/>
        <v>0.37155662589486677</v>
      </c>
      <c r="F21" s="6"/>
      <c r="G21" s="6"/>
      <c r="H21" s="6"/>
      <c r="I21" s="6"/>
    </row>
    <row r="22" spans="1:9">
      <c r="A22" s="11" t="s">
        <v>82</v>
      </c>
      <c r="B22" s="12" t="s">
        <v>83</v>
      </c>
      <c r="C22" s="15">
        <v>263781.82</v>
      </c>
      <c r="D22" s="14"/>
      <c r="E22" s="17">
        <f t="shared" si="0"/>
        <v>0</v>
      </c>
      <c r="F22" s="6"/>
      <c r="G22" s="6"/>
      <c r="H22" s="6"/>
      <c r="I22" s="6"/>
    </row>
    <row r="23" spans="1:9" outlineLevel="1">
      <c r="A23" s="11" t="s">
        <v>31</v>
      </c>
      <c r="B23" s="12" t="s">
        <v>32</v>
      </c>
      <c r="C23" s="15">
        <v>6048923.2000000002</v>
      </c>
      <c r="D23" s="15">
        <v>1267538.52</v>
      </c>
      <c r="E23" s="17">
        <f t="shared" si="0"/>
        <v>0.2095477952175025</v>
      </c>
      <c r="F23" s="6"/>
      <c r="G23" s="6"/>
      <c r="H23" s="6"/>
      <c r="I23" s="6"/>
    </row>
    <row r="24" spans="1:9" outlineLevel="1">
      <c r="A24" s="11" t="s">
        <v>84</v>
      </c>
      <c r="B24" s="12" t="s">
        <v>85</v>
      </c>
      <c r="C24" s="15">
        <v>39557.699999999997</v>
      </c>
      <c r="D24" s="15"/>
      <c r="E24" s="17">
        <f t="shared" si="0"/>
        <v>0</v>
      </c>
      <c r="F24" s="6"/>
      <c r="G24" s="6"/>
      <c r="H24" s="6"/>
      <c r="I24" s="6"/>
    </row>
    <row r="25" spans="1:9" ht="25.5" outlineLevel="1">
      <c r="A25" s="11" t="s">
        <v>33</v>
      </c>
      <c r="B25" s="12" t="s">
        <v>34</v>
      </c>
      <c r="C25" s="15">
        <v>638700</v>
      </c>
      <c r="D25" s="15">
        <v>1330000</v>
      </c>
      <c r="E25" s="17">
        <f t="shared" si="0"/>
        <v>2.08235478315328</v>
      </c>
      <c r="F25" s="6"/>
      <c r="G25" s="6"/>
      <c r="H25" s="6"/>
      <c r="I25" s="6"/>
    </row>
    <row r="26" spans="1:9">
      <c r="A26" s="4" t="s">
        <v>35</v>
      </c>
      <c r="B26" s="10" t="s">
        <v>36</v>
      </c>
      <c r="C26" s="14">
        <v>341618933.00999999</v>
      </c>
      <c r="D26" s="14">
        <v>351353490.01999998</v>
      </c>
      <c r="E26" s="16">
        <f t="shared" si="0"/>
        <v>1.0284953674090278</v>
      </c>
      <c r="F26" s="6"/>
      <c r="G26" s="6"/>
      <c r="H26" s="6"/>
      <c r="I26" s="6"/>
    </row>
    <row r="27" spans="1:9" outlineLevel="1">
      <c r="A27" s="11" t="s">
        <v>37</v>
      </c>
      <c r="B27" s="12" t="s">
        <v>38</v>
      </c>
      <c r="C27" s="15">
        <v>60431563.530000001</v>
      </c>
      <c r="D27" s="15">
        <v>62343456.689999998</v>
      </c>
      <c r="E27" s="17">
        <f t="shared" si="0"/>
        <v>1.0316373273885406</v>
      </c>
      <c r="F27" s="6"/>
      <c r="G27" s="6"/>
      <c r="H27" s="6"/>
      <c r="I27" s="6"/>
    </row>
    <row r="28" spans="1:9" outlineLevel="1">
      <c r="A28" s="11" t="s">
        <v>39</v>
      </c>
      <c r="B28" s="12" t="s">
        <v>40</v>
      </c>
      <c r="C28" s="15">
        <v>266723833.97</v>
      </c>
      <c r="D28" s="15">
        <v>250341613.75999999</v>
      </c>
      <c r="E28" s="17">
        <f t="shared" si="0"/>
        <v>0.93857984130566074</v>
      </c>
      <c r="F28" s="6"/>
      <c r="G28" s="6"/>
      <c r="H28" s="6"/>
      <c r="I28" s="6"/>
    </row>
    <row r="29" spans="1:9" outlineLevel="1">
      <c r="A29" s="11" t="s">
        <v>41</v>
      </c>
      <c r="B29" s="12" t="s">
        <v>42</v>
      </c>
      <c r="C29" s="11" t="s">
        <v>86</v>
      </c>
      <c r="D29" s="15">
        <v>24037854.73</v>
      </c>
      <c r="E29" s="17" t="s">
        <v>87</v>
      </c>
      <c r="F29" s="6"/>
      <c r="G29" s="6"/>
      <c r="H29" s="6"/>
      <c r="I29" s="6"/>
    </row>
    <row r="30" spans="1:9" outlineLevel="1">
      <c r="A30" s="11" t="s">
        <v>43</v>
      </c>
      <c r="B30" s="12" t="s">
        <v>44</v>
      </c>
      <c r="C30" s="15">
        <v>1105811</v>
      </c>
      <c r="D30" s="15">
        <v>159655.32</v>
      </c>
      <c r="E30" s="17">
        <f t="shared" si="0"/>
        <v>0.14437848782477294</v>
      </c>
      <c r="F30" s="6"/>
      <c r="G30" s="6"/>
      <c r="H30" s="6"/>
      <c r="I30" s="6"/>
    </row>
    <row r="31" spans="1:9" outlineLevel="1">
      <c r="A31" s="11" t="s">
        <v>45</v>
      </c>
      <c r="B31" s="12" t="s">
        <v>46</v>
      </c>
      <c r="C31" s="15">
        <v>13357724.51</v>
      </c>
      <c r="D31" s="15">
        <v>14470909.52</v>
      </c>
      <c r="E31" s="17">
        <f t="shared" si="0"/>
        <v>1.0833364252396906</v>
      </c>
      <c r="F31" s="6"/>
      <c r="G31" s="6"/>
      <c r="H31" s="6"/>
      <c r="I31" s="6"/>
    </row>
    <row r="32" spans="1:9">
      <c r="A32" s="4" t="s">
        <v>47</v>
      </c>
      <c r="B32" s="10" t="s">
        <v>48</v>
      </c>
      <c r="C32" s="14">
        <v>37552720.450000003</v>
      </c>
      <c r="D32" s="14">
        <v>38031212.340000004</v>
      </c>
      <c r="E32" s="16">
        <f t="shared" si="0"/>
        <v>1.0127418702098319</v>
      </c>
      <c r="F32" s="6"/>
      <c r="G32" s="6"/>
      <c r="H32" s="6"/>
      <c r="I32" s="6"/>
    </row>
    <row r="33" spans="1:9" outlineLevel="1">
      <c r="A33" s="11" t="s">
        <v>49</v>
      </c>
      <c r="B33" s="12" t="s">
        <v>50</v>
      </c>
      <c r="C33" s="15">
        <v>28732789.300000001</v>
      </c>
      <c r="D33" s="15">
        <v>28927635.699999999</v>
      </c>
      <c r="E33" s="17">
        <f t="shared" si="0"/>
        <v>1.0067813256125466</v>
      </c>
      <c r="F33" s="6"/>
      <c r="G33" s="6"/>
      <c r="H33" s="6"/>
      <c r="I33" s="6"/>
    </row>
    <row r="34" spans="1:9" ht="25.5" outlineLevel="1">
      <c r="A34" s="11" t="s">
        <v>51</v>
      </c>
      <c r="B34" s="12" t="s">
        <v>52</v>
      </c>
      <c r="C34" s="15">
        <v>8819931.1500000004</v>
      </c>
      <c r="D34" s="15">
        <v>9103576.6400000006</v>
      </c>
      <c r="E34" s="17">
        <f t="shared" si="0"/>
        <v>1.0321596036495138</v>
      </c>
      <c r="F34" s="6"/>
      <c r="G34" s="6"/>
      <c r="H34" s="6"/>
      <c r="I34" s="6"/>
    </row>
    <row r="35" spans="1:9">
      <c r="A35" s="4" t="s">
        <v>53</v>
      </c>
      <c r="B35" s="10" t="s">
        <v>54</v>
      </c>
      <c r="C35" s="14">
        <v>11640809.77</v>
      </c>
      <c r="D35" s="14">
        <v>6697708.0599999996</v>
      </c>
      <c r="E35" s="16">
        <f t="shared" si="0"/>
        <v>0.57536444562997102</v>
      </c>
      <c r="F35" s="6"/>
      <c r="G35" s="6"/>
      <c r="H35" s="6"/>
      <c r="I35" s="6"/>
    </row>
    <row r="36" spans="1:9" outlineLevel="1">
      <c r="A36" s="11" t="s">
        <v>55</v>
      </c>
      <c r="B36" s="12" t="s">
        <v>56</v>
      </c>
      <c r="C36" s="15">
        <v>2117379</v>
      </c>
      <c r="D36" s="15">
        <v>2433426.35</v>
      </c>
      <c r="E36" s="17">
        <f t="shared" si="0"/>
        <v>1.1492634762128084</v>
      </c>
      <c r="F36" s="6"/>
      <c r="G36" s="6"/>
      <c r="H36" s="6"/>
      <c r="I36" s="6"/>
    </row>
    <row r="37" spans="1:9" outlineLevel="1">
      <c r="A37" s="11" t="s">
        <v>57</v>
      </c>
      <c r="B37" s="12" t="s">
        <v>58</v>
      </c>
      <c r="C37" s="15">
        <v>3001630.77</v>
      </c>
      <c r="D37" s="15">
        <v>557259.92000000004</v>
      </c>
      <c r="E37" s="17">
        <f t="shared" si="0"/>
        <v>0.18565238788513619</v>
      </c>
      <c r="F37" s="6"/>
      <c r="G37" s="6"/>
      <c r="H37" s="6"/>
      <c r="I37" s="6"/>
    </row>
    <row r="38" spans="1:9" outlineLevel="1">
      <c r="A38" s="11" t="s">
        <v>59</v>
      </c>
      <c r="B38" s="12" t="s">
        <v>60</v>
      </c>
      <c r="C38" s="15">
        <v>6521800</v>
      </c>
      <c r="D38" s="15">
        <v>3707021.79</v>
      </c>
      <c r="E38" s="17">
        <f t="shared" si="0"/>
        <v>0.56840470268944154</v>
      </c>
      <c r="F38" s="6"/>
      <c r="G38" s="6"/>
      <c r="H38" s="6"/>
      <c r="I38" s="6"/>
    </row>
    <row r="39" spans="1:9">
      <c r="A39" s="4" t="s">
        <v>61</v>
      </c>
      <c r="B39" s="10" t="s">
        <v>62</v>
      </c>
      <c r="C39" s="14">
        <v>3214366.56</v>
      </c>
      <c r="D39" s="14">
        <v>3469068.65</v>
      </c>
      <c r="E39" s="16">
        <f t="shared" si="0"/>
        <v>1.079238657211516</v>
      </c>
      <c r="F39" s="6"/>
      <c r="G39" s="6"/>
      <c r="H39" s="6"/>
      <c r="I39" s="6"/>
    </row>
    <row r="40" spans="1:9" outlineLevel="1">
      <c r="A40" s="11" t="s">
        <v>63</v>
      </c>
      <c r="B40" s="12" t="s">
        <v>64</v>
      </c>
      <c r="C40" s="15">
        <v>2023358.5</v>
      </c>
      <c r="D40" s="15">
        <v>2306866.7999999998</v>
      </c>
      <c r="E40" s="17">
        <f t="shared" si="0"/>
        <v>1.1401176805790965</v>
      </c>
      <c r="F40" s="6"/>
      <c r="G40" s="6"/>
      <c r="H40" s="6"/>
      <c r="I40" s="6"/>
    </row>
    <row r="41" spans="1:9" outlineLevel="1">
      <c r="A41" s="11" t="s">
        <v>65</v>
      </c>
      <c r="B41" s="12" t="s">
        <v>66</v>
      </c>
      <c r="C41" s="15">
        <v>245876.88</v>
      </c>
      <c r="D41" s="15">
        <v>104079.97</v>
      </c>
      <c r="E41" s="17">
        <f t="shared" si="0"/>
        <v>0.42330116601447032</v>
      </c>
      <c r="F41" s="6"/>
      <c r="G41" s="6"/>
      <c r="H41" s="6"/>
      <c r="I41" s="6"/>
    </row>
    <row r="42" spans="1:9" ht="25.5" outlineLevel="1">
      <c r="A42" s="11" t="s">
        <v>67</v>
      </c>
      <c r="B42" s="12" t="s">
        <v>68</v>
      </c>
      <c r="C42" s="15">
        <v>945131.18</v>
      </c>
      <c r="D42" s="15">
        <v>1058121.8799999999</v>
      </c>
      <c r="E42" s="17">
        <f t="shared" si="0"/>
        <v>1.1195502829564885</v>
      </c>
      <c r="F42" s="6"/>
      <c r="G42" s="6"/>
      <c r="H42" s="6"/>
      <c r="I42" s="6"/>
    </row>
    <row r="43" spans="1:9" ht="63.75">
      <c r="A43" s="4" t="s">
        <v>69</v>
      </c>
      <c r="B43" s="10" t="s">
        <v>70</v>
      </c>
      <c r="C43" s="14">
        <v>18090214</v>
      </c>
      <c r="D43" s="14">
        <v>22073450</v>
      </c>
      <c r="E43" s="16">
        <f t="shared" si="0"/>
        <v>1.2201873344339653</v>
      </c>
      <c r="F43" s="6"/>
      <c r="G43" s="6"/>
      <c r="H43" s="6"/>
      <c r="I43" s="6"/>
    </row>
    <row r="44" spans="1:9" ht="38.25" outlineLevel="1">
      <c r="A44" s="11" t="s">
        <v>71</v>
      </c>
      <c r="B44" s="12" t="s">
        <v>72</v>
      </c>
      <c r="C44" s="15">
        <v>14449268</v>
      </c>
      <c r="D44" s="15">
        <v>15256650</v>
      </c>
      <c r="E44" s="17">
        <f t="shared" si="0"/>
        <v>1.0558770174378385</v>
      </c>
      <c r="F44" s="6"/>
      <c r="G44" s="6"/>
      <c r="H44" s="6"/>
      <c r="I44" s="6"/>
    </row>
    <row r="45" spans="1:9" outlineLevel="1">
      <c r="A45" s="11" t="s">
        <v>73</v>
      </c>
      <c r="B45" s="12" t="s">
        <v>74</v>
      </c>
      <c r="C45" s="15">
        <v>3640946</v>
      </c>
      <c r="D45" s="15">
        <v>6816800</v>
      </c>
      <c r="E45" s="17">
        <f t="shared" si="0"/>
        <v>1.8722606707157974</v>
      </c>
      <c r="F45" s="6"/>
      <c r="G45" s="6"/>
      <c r="H45" s="6"/>
      <c r="I45" s="6"/>
    </row>
    <row r="46" spans="1:9">
      <c r="A46" s="13" t="s">
        <v>75</v>
      </c>
      <c r="B46" s="20"/>
      <c r="C46" s="18">
        <v>459621449.39999998</v>
      </c>
      <c r="D46" s="18">
        <v>462369015.66000003</v>
      </c>
      <c r="E46" s="16">
        <f t="shared" si="0"/>
        <v>1.0059778895514706</v>
      </c>
      <c r="F46" s="6"/>
      <c r="G46" s="6"/>
      <c r="H46" s="6"/>
      <c r="I46" s="6"/>
    </row>
  </sheetData>
  <mergeCells count="3">
    <mergeCell ref="A3:I3"/>
    <mergeCell ref="A4:H4"/>
    <mergeCell ref="A1:E2"/>
  </mergeCells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dc:description>POI HSSF rep:2.42.0.71</dc:description>
  <cp:lastModifiedBy>Nastya</cp:lastModifiedBy>
  <cp:lastPrinted>2017-07-26T07:02:03Z</cp:lastPrinted>
  <dcterms:created xsi:type="dcterms:W3CDTF">2017-07-26T07:01:21Z</dcterms:created>
  <dcterms:modified xsi:type="dcterms:W3CDTF">2017-07-26T07:02:05Z</dcterms:modified>
</cp:coreProperties>
</file>