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'Источники'!$F$32</definedName>
    <definedName name="LAST_CELL" localSheetId="1">'Расходы'!$F$83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<sst xmlns="http://schemas.openxmlformats.org/spreadsheetml/2006/main" count="476" uniqueCount="271">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</sst>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2644710</v>
      </c>
      <c r="E19" s="28">
        <v>1939446.33</v>
      </c>
      <c r="F19" s="27">
        <f>IF(OR(D19="-",IF(E19="-",0,E19)&gt;=IF(D19="-",0,D19)),"-",IF(D19="-",0,D19)-IF(E19="-",0,E19))</f>
        <v>705263.6699999999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191000</v>
      </c>
      <c r="E21" s="37">
        <v>122619.83</v>
      </c>
      <c r="F21" s="38">
        <f aca="true" t="shared" si="0" ref="F21:F65">IF(OR(D21="-",IF(E21="-",0,E21)&gt;=IF(D21="-",0,D21)),"-",IF(D21="-",0,D21)-IF(E21="-",0,E21))</f>
        <v>68380.17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160000</v>
      </c>
      <c r="E22" s="37">
        <v>101920.39</v>
      </c>
      <c r="F22" s="38">
        <f t="shared" si="0"/>
        <v>58079.61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160000</v>
      </c>
      <c r="E23" s="37">
        <v>101920.39</v>
      </c>
      <c r="F23" s="38">
        <f t="shared" si="0"/>
        <v>58079.61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160000</v>
      </c>
      <c r="E24" s="37">
        <v>101548.2</v>
      </c>
      <c r="F24" s="38">
        <f t="shared" si="0"/>
        <v>58451.8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101439.27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87.12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21.81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350.72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350.79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-0.07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21.47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21.39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0.08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7000</v>
      </c>
      <c r="E34" s="37">
        <v>15.3</v>
      </c>
      <c r="F34" s="38">
        <f t="shared" si="0"/>
        <v>6984.7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7000</v>
      </c>
      <c r="E35" s="37">
        <v>15.3</v>
      </c>
      <c r="F35" s="38">
        <f t="shared" si="0"/>
        <v>6984.7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7000</v>
      </c>
      <c r="E36" s="37">
        <v>15.3</v>
      </c>
      <c r="F36" s="38">
        <f t="shared" si="0"/>
        <v>6984.7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9.3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6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16000</v>
      </c>
      <c r="E39" s="37">
        <v>9734.14</v>
      </c>
      <c r="F39" s="38">
        <f t="shared" si="0"/>
        <v>6265.860000000001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7000</v>
      </c>
      <c r="E40" s="37">
        <v>6885.99</v>
      </c>
      <c r="F40" s="38">
        <f t="shared" si="0"/>
        <v>114.01000000000022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7000</v>
      </c>
      <c r="E41" s="37">
        <v>6885.99</v>
      </c>
      <c r="F41" s="38">
        <f t="shared" si="0"/>
        <v>114.01000000000022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6807.77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78.22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9000</v>
      </c>
      <c r="E44" s="37">
        <v>2848.15</v>
      </c>
      <c r="F44" s="38">
        <f t="shared" si="0"/>
        <v>6151.85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4000</v>
      </c>
      <c r="E45" s="37">
        <v>2539.56</v>
      </c>
      <c r="F45" s="38">
        <f t="shared" si="0"/>
        <v>1460.44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</v>
      </c>
      <c r="E46" s="37">
        <v>2539.56</v>
      </c>
      <c r="F46" s="38">
        <f t="shared" si="0"/>
        <v>1460.44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5000</v>
      </c>
      <c r="E47" s="37">
        <v>308.59</v>
      </c>
      <c r="F47" s="38">
        <f t="shared" si="0"/>
        <v>4691.41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5000</v>
      </c>
      <c r="E48" s="37">
        <v>308.59</v>
      </c>
      <c r="F48" s="38">
        <f t="shared" si="0"/>
        <v>4691.41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8000</v>
      </c>
      <c r="E49" s="37">
        <v>10950</v>
      </c>
      <c r="F49" s="38" t="str">
        <f t="shared" si="0"/>
        <v>-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8000</v>
      </c>
      <c r="E50" s="37">
        <v>10950</v>
      </c>
      <c r="F50" s="38" t="str">
        <f t="shared" si="0"/>
        <v>-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8000</v>
      </c>
      <c r="E51" s="37">
        <v>10950</v>
      </c>
      <c r="F51" s="38" t="str">
        <f t="shared" si="0"/>
        <v>-</v>
      </c>
    </row>
    <row r="52" spans="1:6" ht="12.75">
      <c r="A52" s="34" t="s">
        <v>95</v>
      </c>
      <c r="B52" s="35" t="s">
        <v>30</v>
      </c>
      <c r="C52" s="36" t="s">
        <v>96</v>
      </c>
      <c r="D52" s="37">
        <v>2453710</v>
      </c>
      <c r="E52" s="37">
        <v>1816826.5</v>
      </c>
      <c r="F52" s="38">
        <f t="shared" si="0"/>
        <v>636883.5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2453710</v>
      </c>
      <c r="E53" s="37">
        <v>1816826.5</v>
      </c>
      <c r="F53" s="38">
        <f t="shared" si="0"/>
        <v>636883.5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2348200</v>
      </c>
      <c r="E54" s="37">
        <v>1737694</v>
      </c>
      <c r="F54" s="38">
        <f t="shared" si="0"/>
        <v>610506</v>
      </c>
    </row>
    <row r="55" spans="1:6" ht="12.75">
      <c r="A55" s="34" t="s">
        <v>101</v>
      </c>
      <c r="B55" s="35" t="s">
        <v>30</v>
      </c>
      <c r="C55" s="36" t="s">
        <v>102</v>
      </c>
      <c r="D55" s="37">
        <v>1008200</v>
      </c>
      <c r="E55" s="37">
        <v>744894</v>
      </c>
      <c r="F55" s="38">
        <f t="shared" si="0"/>
        <v>263306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1008200</v>
      </c>
      <c r="E56" s="37">
        <v>744894</v>
      </c>
      <c r="F56" s="38">
        <f t="shared" si="0"/>
        <v>263306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1340000</v>
      </c>
      <c r="E57" s="37">
        <v>992800</v>
      </c>
      <c r="F57" s="38">
        <f t="shared" si="0"/>
        <v>347200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1340000</v>
      </c>
      <c r="E58" s="37">
        <v>992800</v>
      </c>
      <c r="F58" s="38">
        <f t="shared" si="0"/>
        <v>347200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105510</v>
      </c>
      <c r="E59" s="37">
        <v>79132.5</v>
      </c>
      <c r="F59" s="38">
        <f t="shared" si="0"/>
        <v>26377.5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29690</v>
      </c>
      <c r="E60" s="37">
        <v>22267.5</v>
      </c>
      <c r="F60" s="38">
        <f t="shared" si="0"/>
        <v>7422.5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29690</v>
      </c>
      <c r="E61" s="37">
        <v>22267.5</v>
      </c>
      <c r="F61" s="38">
        <f t="shared" si="0"/>
        <v>7422.5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69200</v>
      </c>
      <c r="E62" s="37">
        <v>51900</v>
      </c>
      <c r="F62" s="38">
        <f t="shared" si="0"/>
        <v>17300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69200</v>
      </c>
      <c r="E63" s="37">
        <v>51900</v>
      </c>
      <c r="F63" s="38">
        <f t="shared" si="0"/>
        <v>17300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6620</v>
      </c>
      <c r="E64" s="37">
        <v>4965</v>
      </c>
      <c r="F64" s="38">
        <f t="shared" si="0"/>
        <v>1655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6620</v>
      </c>
      <c r="E65" s="37">
        <v>4965</v>
      </c>
      <c r="F65" s="38">
        <f t="shared" si="0"/>
        <v>1655</v>
      </c>
    </row>
    <row r="66" spans="1:6" ht="12.75" customHeight="1">
      <c r="A66" s="40"/>
      <c r="B66" s="41"/>
      <c r="C66" s="41"/>
      <c r="D66" s="42"/>
      <c r="E66" s="42"/>
      <c r="F6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125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126</v>
      </c>
      <c r="B13" s="52" t="s">
        <v>127</v>
      </c>
      <c r="C13" s="53" t="s">
        <v>128</v>
      </c>
      <c r="D13" s="54">
        <v>2940515.9</v>
      </c>
      <c r="E13" s="55">
        <v>2072732.11</v>
      </c>
      <c r="F13" s="56">
        <f>IF(OR(D13="-",IF(E13="-",0,E13)&gt;=IF(D13="-",0,D13)),"-",IF(D13="-",0,D13)-IF(E13="-",0,E13))</f>
        <v>867783.7899999998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129</v>
      </c>
      <c r="B15" s="52" t="s">
        <v>127</v>
      </c>
      <c r="C15" s="53" t="s">
        <v>130</v>
      </c>
      <c r="D15" s="54">
        <v>2204220</v>
      </c>
      <c r="E15" s="55">
        <v>1572137.13</v>
      </c>
      <c r="F15" s="56">
        <f aca="true" t="shared" si="0" ref="F15:F46">IF(OR(D15="-",IF(E15="-",0,E15)&gt;=IF(D15="-",0,D15)),"-",IF(D15="-",0,D15)-IF(E15="-",0,E15))</f>
        <v>632082.8700000001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1842950</v>
      </c>
      <c r="E16" s="64">
        <v>1346349.06</v>
      </c>
      <c r="F16" s="65">
        <f t="shared" si="0"/>
        <v>496600.93999999994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1842950</v>
      </c>
      <c r="E17" s="64">
        <v>1346349.06</v>
      </c>
      <c r="F17" s="65">
        <f t="shared" si="0"/>
        <v>496600.93999999994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1371020</v>
      </c>
      <c r="E18" s="64">
        <v>1031225.33</v>
      </c>
      <c r="F18" s="65">
        <f t="shared" si="0"/>
        <v>339794.67000000004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57850</v>
      </c>
      <c r="E19" s="64">
        <v>36250.3</v>
      </c>
      <c r="F19" s="65">
        <f t="shared" si="0"/>
        <v>21599.699999999997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414080</v>
      </c>
      <c r="E20" s="64">
        <v>278873.43</v>
      </c>
      <c r="F20" s="65">
        <f t="shared" si="0"/>
        <v>135206.57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333370</v>
      </c>
      <c r="E21" s="64">
        <v>203863.07</v>
      </c>
      <c r="F21" s="65">
        <f t="shared" si="0"/>
        <v>129506.93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333370</v>
      </c>
      <c r="E22" s="64">
        <v>203863.07</v>
      </c>
      <c r="F22" s="65">
        <f t="shared" si="0"/>
        <v>129506.93</v>
      </c>
    </row>
    <row r="23" spans="1:6" ht="22.5">
      <c r="A23" s="24" t="s">
        <v>145</v>
      </c>
      <c r="B23" s="63" t="s">
        <v>127</v>
      </c>
      <c r="C23" s="26" t="s">
        <v>146</v>
      </c>
      <c r="D23" s="27">
        <v>333370</v>
      </c>
      <c r="E23" s="64">
        <v>203863.07</v>
      </c>
      <c r="F23" s="65">
        <f t="shared" si="0"/>
        <v>129506.93</v>
      </c>
    </row>
    <row r="24" spans="1:6" ht="12.75">
      <c r="A24" s="24" t="s">
        <v>147</v>
      </c>
      <c r="B24" s="63" t="s">
        <v>127</v>
      </c>
      <c r="C24" s="26" t="s">
        <v>148</v>
      </c>
      <c r="D24" s="27">
        <v>23900</v>
      </c>
      <c r="E24" s="64">
        <v>17925</v>
      </c>
      <c r="F24" s="65">
        <f t="shared" si="0"/>
        <v>5975</v>
      </c>
    </row>
    <row r="25" spans="1:6" ht="12.75">
      <c r="A25" s="24" t="s">
        <v>149</v>
      </c>
      <c r="B25" s="63" t="s">
        <v>127</v>
      </c>
      <c r="C25" s="26" t="s">
        <v>150</v>
      </c>
      <c r="D25" s="27">
        <v>23900</v>
      </c>
      <c r="E25" s="64">
        <v>17925</v>
      </c>
      <c r="F25" s="65">
        <f t="shared" si="0"/>
        <v>5975</v>
      </c>
    </row>
    <row r="26" spans="1:6" ht="12.75">
      <c r="A26" s="24" t="s">
        <v>151</v>
      </c>
      <c r="B26" s="63" t="s">
        <v>127</v>
      </c>
      <c r="C26" s="26" t="s">
        <v>152</v>
      </c>
      <c r="D26" s="27">
        <v>4000</v>
      </c>
      <c r="E26" s="64">
        <v>4000</v>
      </c>
      <c r="F26" s="65" t="str">
        <f t="shared" si="0"/>
        <v>-</v>
      </c>
    </row>
    <row r="27" spans="1:6" ht="12.75">
      <c r="A27" s="24" t="s">
        <v>153</v>
      </c>
      <c r="B27" s="63" t="s">
        <v>127</v>
      </c>
      <c r="C27" s="26" t="s">
        <v>154</v>
      </c>
      <c r="D27" s="27">
        <v>4000</v>
      </c>
      <c r="E27" s="64">
        <v>4000</v>
      </c>
      <c r="F27" s="65" t="str">
        <f t="shared" si="0"/>
        <v>-</v>
      </c>
    </row>
    <row r="28" spans="1:6" ht="12.75">
      <c r="A28" s="24" t="s">
        <v>155</v>
      </c>
      <c r="B28" s="63" t="s">
        <v>127</v>
      </c>
      <c r="C28" s="26" t="s">
        <v>156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157</v>
      </c>
      <c r="B29" s="52" t="s">
        <v>127</v>
      </c>
      <c r="C29" s="53" t="s">
        <v>158</v>
      </c>
      <c r="D29" s="54">
        <v>586750</v>
      </c>
      <c r="E29" s="55">
        <v>436987.92</v>
      </c>
      <c r="F29" s="56">
        <f t="shared" si="0"/>
        <v>149762.08000000002</v>
      </c>
    </row>
    <row r="30" spans="1:6" ht="56.25">
      <c r="A30" s="24" t="s">
        <v>131</v>
      </c>
      <c r="B30" s="63" t="s">
        <v>127</v>
      </c>
      <c r="C30" s="26" t="s">
        <v>159</v>
      </c>
      <c r="D30" s="27">
        <v>586750</v>
      </c>
      <c r="E30" s="64">
        <v>436987.92</v>
      </c>
      <c r="F30" s="65">
        <f t="shared" si="0"/>
        <v>149762.08000000002</v>
      </c>
    </row>
    <row r="31" spans="1:6" ht="22.5">
      <c r="A31" s="24" t="s">
        <v>133</v>
      </c>
      <c r="B31" s="63" t="s">
        <v>127</v>
      </c>
      <c r="C31" s="26" t="s">
        <v>160</v>
      </c>
      <c r="D31" s="27">
        <v>586750</v>
      </c>
      <c r="E31" s="64">
        <v>436987.92</v>
      </c>
      <c r="F31" s="65">
        <f t="shared" si="0"/>
        <v>149762.08000000002</v>
      </c>
    </row>
    <row r="32" spans="1:6" ht="22.5">
      <c r="A32" s="24" t="s">
        <v>135</v>
      </c>
      <c r="B32" s="63" t="s">
        <v>127</v>
      </c>
      <c r="C32" s="26" t="s">
        <v>161</v>
      </c>
      <c r="D32" s="27">
        <v>438100</v>
      </c>
      <c r="E32" s="64">
        <v>339473.86</v>
      </c>
      <c r="F32" s="65">
        <f t="shared" si="0"/>
        <v>98626.14000000001</v>
      </c>
    </row>
    <row r="33" spans="1:6" ht="33.75">
      <c r="A33" s="24" t="s">
        <v>137</v>
      </c>
      <c r="B33" s="63" t="s">
        <v>127</v>
      </c>
      <c r="C33" s="26" t="s">
        <v>162</v>
      </c>
      <c r="D33" s="27">
        <v>16350</v>
      </c>
      <c r="E33" s="64">
        <v>8656</v>
      </c>
      <c r="F33" s="65">
        <f t="shared" si="0"/>
        <v>7694</v>
      </c>
    </row>
    <row r="34" spans="1:6" ht="33.75">
      <c r="A34" s="24" t="s">
        <v>139</v>
      </c>
      <c r="B34" s="63" t="s">
        <v>127</v>
      </c>
      <c r="C34" s="26" t="s">
        <v>163</v>
      </c>
      <c r="D34" s="27">
        <v>132300</v>
      </c>
      <c r="E34" s="64">
        <v>88858.06</v>
      </c>
      <c r="F34" s="65">
        <f t="shared" si="0"/>
        <v>43441.94</v>
      </c>
    </row>
    <row r="35" spans="1:6" ht="45">
      <c r="A35" s="51" t="s">
        <v>164</v>
      </c>
      <c r="B35" s="52" t="s">
        <v>127</v>
      </c>
      <c r="C35" s="53" t="s">
        <v>165</v>
      </c>
      <c r="D35" s="54">
        <v>1576570</v>
      </c>
      <c r="E35" s="55">
        <v>1104454.31</v>
      </c>
      <c r="F35" s="56">
        <f t="shared" si="0"/>
        <v>472115.68999999994</v>
      </c>
    </row>
    <row r="36" spans="1:6" ht="56.25">
      <c r="A36" s="24" t="s">
        <v>131</v>
      </c>
      <c r="B36" s="63" t="s">
        <v>127</v>
      </c>
      <c r="C36" s="26" t="s">
        <v>166</v>
      </c>
      <c r="D36" s="27">
        <v>1256200</v>
      </c>
      <c r="E36" s="64">
        <v>909361.14</v>
      </c>
      <c r="F36" s="65">
        <f t="shared" si="0"/>
        <v>346838.86</v>
      </c>
    </row>
    <row r="37" spans="1:6" ht="22.5">
      <c r="A37" s="24" t="s">
        <v>133</v>
      </c>
      <c r="B37" s="63" t="s">
        <v>127</v>
      </c>
      <c r="C37" s="26" t="s">
        <v>167</v>
      </c>
      <c r="D37" s="27">
        <v>1256200</v>
      </c>
      <c r="E37" s="64">
        <v>909361.14</v>
      </c>
      <c r="F37" s="65">
        <f t="shared" si="0"/>
        <v>346838.86</v>
      </c>
    </row>
    <row r="38" spans="1:6" ht="22.5">
      <c r="A38" s="24" t="s">
        <v>135</v>
      </c>
      <c r="B38" s="63" t="s">
        <v>127</v>
      </c>
      <c r="C38" s="26" t="s">
        <v>168</v>
      </c>
      <c r="D38" s="27">
        <v>932920</v>
      </c>
      <c r="E38" s="64">
        <v>691751.47</v>
      </c>
      <c r="F38" s="65">
        <f t="shared" si="0"/>
        <v>241168.53000000003</v>
      </c>
    </row>
    <row r="39" spans="1:6" ht="33.75">
      <c r="A39" s="24" t="s">
        <v>137</v>
      </c>
      <c r="B39" s="63" t="s">
        <v>127</v>
      </c>
      <c r="C39" s="26" t="s">
        <v>169</v>
      </c>
      <c r="D39" s="27">
        <v>41500</v>
      </c>
      <c r="E39" s="64">
        <v>27594.3</v>
      </c>
      <c r="F39" s="65">
        <f t="shared" si="0"/>
        <v>13905.7</v>
      </c>
    </row>
    <row r="40" spans="1:6" ht="33.75">
      <c r="A40" s="24" t="s">
        <v>139</v>
      </c>
      <c r="B40" s="63" t="s">
        <v>127</v>
      </c>
      <c r="C40" s="26" t="s">
        <v>170</v>
      </c>
      <c r="D40" s="27">
        <v>281780</v>
      </c>
      <c r="E40" s="64">
        <v>190015.37</v>
      </c>
      <c r="F40" s="65">
        <f t="shared" si="0"/>
        <v>91764.63</v>
      </c>
    </row>
    <row r="41" spans="1:6" ht="22.5">
      <c r="A41" s="24" t="s">
        <v>141</v>
      </c>
      <c r="B41" s="63" t="s">
        <v>127</v>
      </c>
      <c r="C41" s="26" t="s">
        <v>171</v>
      </c>
      <c r="D41" s="27">
        <v>320370</v>
      </c>
      <c r="E41" s="64">
        <v>195093.17</v>
      </c>
      <c r="F41" s="65">
        <f t="shared" si="0"/>
        <v>125276.82999999999</v>
      </c>
    </row>
    <row r="42" spans="1:6" ht="22.5">
      <c r="A42" s="24" t="s">
        <v>143</v>
      </c>
      <c r="B42" s="63" t="s">
        <v>127</v>
      </c>
      <c r="C42" s="26" t="s">
        <v>172</v>
      </c>
      <c r="D42" s="27">
        <v>320370</v>
      </c>
      <c r="E42" s="64">
        <v>195093.17</v>
      </c>
      <c r="F42" s="65">
        <f t="shared" si="0"/>
        <v>125276.82999999999</v>
      </c>
    </row>
    <row r="43" spans="1:6" ht="22.5">
      <c r="A43" s="24" t="s">
        <v>145</v>
      </c>
      <c r="B43" s="63" t="s">
        <v>127</v>
      </c>
      <c r="C43" s="26" t="s">
        <v>173</v>
      </c>
      <c r="D43" s="27">
        <v>320370</v>
      </c>
      <c r="E43" s="64">
        <v>195093.17</v>
      </c>
      <c r="F43" s="65">
        <f t="shared" si="0"/>
        <v>125276.82999999999</v>
      </c>
    </row>
    <row r="44" spans="1:6" ht="12.75">
      <c r="A44" s="51" t="s">
        <v>174</v>
      </c>
      <c r="B44" s="52" t="s">
        <v>127</v>
      </c>
      <c r="C44" s="53" t="s">
        <v>175</v>
      </c>
      <c r="D44" s="54">
        <v>40900</v>
      </c>
      <c r="E44" s="55">
        <v>30694.9</v>
      </c>
      <c r="F44" s="56">
        <f t="shared" si="0"/>
        <v>10205.099999999999</v>
      </c>
    </row>
    <row r="45" spans="1:6" ht="22.5">
      <c r="A45" s="24" t="s">
        <v>141</v>
      </c>
      <c r="B45" s="63" t="s">
        <v>127</v>
      </c>
      <c r="C45" s="26" t="s">
        <v>176</v>
      </c>
      <c r="D45" s="27">
        <v>13000</v>
      </c>
      <c r="E45" s="64">
        <v>8769.9</v>
      </c>
      <c r="F45" s="65">
        <f t="shared" si="0"/>
        <v>4230.1</v>
      </c>
    </row>
    <row r="46" spans="1:6" ht="22.5">
      <c r="A46" s="24" t="s">
        <v>143</v>
      </c>
      <c r="B46" s="63" t="s">
        <v>127</v>
      </c>
      <c r="C46" s="26" t="s">
        <v>177</v>
      </c>
      <c r="D46" s="27">
        <v>13000</v>
      </c>
      <c r="E46" s="64">
        <v>8769.9</v>
      </c>
      <c r="F46" s="65">
        <f t="shared" si="0"/>
        <v>4230.1</v>
      </c>
    </row>
    <row r="47" spans="1:6" ht="22.5">
      <c r="A47" s="24" t="s">
        <v>145</v>
      </c>
      <c r="B47" s="63" t="s">
        <v>127</v>
      </c>
      <c r="C47" s="26" t="s">
        <v>178</v>
      </c>
      <c r="D47" s="27">
        <v>13000</v>
      </c>
      <c r="E47" s="64">
        <v>8769.9</v>
      </c>
      <c r="F47" s="65">
        <f aca="true" t="shared" si="1" ref="F47:F78">IF(OR(D47="-",IF(E47="-",0,E47)&gt;=IF(D47="-",0,D47)),"-",IF(D47="-",0,D47)-IF(E47="-",0,E47))</f>
        <v>4230.1</v>
      </c>
    </row>
    <row r="48" spans="1:6" ht="12.75">
      <c r="A48" s="24" t="s">
        <v>147</v>
      </c>
      <c r="B48" s="63" t="s">
        <v>127</v>
      </c>
      <c r="C48" s="26" t="s">
        <v>179</v>
      </c>
      <c r="D48" s="27">
        <v>23900</v>
      </c>
      <c r="E48" s="64">
        <v>17925</v>
      </c>
      <c r="F48" s="65">
        <f t="shared" si="1"/>
        <v>5975</v>
      </c>
    </row>
    <row r="49" spans="1:6" ht="12.75">
      <c r="A49" s="24" t="s">
        <v>149</v>
      </c>
      <c r="B49" s="63" t="s">
        <v>127</v>
      </c>
      <c r="C49" s="26" t="s">
        <v>180</v>
      </c>
      <c r="D49" s="27">
        <v>23900</v>
      </c>
      <c r="E49" s="64">
        <v>17925</v>
      </c>
      <c r="F49" s="65">
        <f t="shared" si="1"/>
        <v>5975</v>
      </c>
    </row>
    <row r="50" spans="1:6" ht="12.75">
      <c r="A50" s="24" t="s">
        <v>151</v>
      </c>
      <c r="B50" s="63" t="s">
        <v>127</v>
      </c>
      <c r="C50" s="26" t="s">
        <v>181</v>
      </c>
      <c r="D50" s="27">
        <v>4000</v>
      </c>
      <c r="E50" s="64">
        <v>4000</v>
      </c>
      <c r="F50" s="65" t="str">
        <f t="shared" si="1"/>
        <v>-</v>
      </c>
    </row>
    <row r="51" spans="1:6" ht="12.75">
      <c r="A51" s="24" t="s">
        <v>153</v>
      </c>
      <c r="B51" s="63" t="s">
        <v>127</v>
      </c>
      <c r="C51" s="26" t="s">
        <v>182</v>
      </c>
      <c r="D51" s="27">
        <v>4000</v>
      </c>
      <c r="E51" s="64">
        <v>4000</v>
      </c>
      <c r="F51" s="65" t="str">
        <f t="shared" si="1"/>
        <v>-</v>
      </c>
    </row>
    <row r="52" spans="1:6" ht="12.75">
      <c r="A52" s="24" t="s">
        <v>155</v>
      </c>
      <c r="B52" s="63" t="s">
        <v>127</v>
      </c>
      <c r="C52" s="26" t="s">
        <v>183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184</v>
      </c>
      <c r="B53" s="52" t="s">
        <v>127</v>
      </c>
      <c r="C53" s="53" t="s">
        <v>185</v>
      </c>
      <c r="D53" s="54">
        <v>300</v>
      </c>
      <c r="E53" s="55">
        <v>225</v>
      </c>
      <c r="F53" s="56">
        <f t="shared" si="1"/>
        <v>75</v>
      </c>
    </row>
    <row r="54" spans="1:6" ht="12.75">
      <c r="A54" s="24" t="s">
        <v>147</v>
      </c>
      <c r="B54" s="63" t="s">
        <v>127</v>
      </c>
      <c r="C54" s="26" t="s">
        <v>186</v>
      </c>
      <c r="D54" s="27">
        <v>300</v>
      </c>
      <c r="E54" s="64">
        <v>225</v>
      </c>
      <c r="F54" s="65">
        <f t="shared" si="1"/>
        <v>75</v>
      </c>
    </row>
    <row r="55" spans="1:6" ht="12.75">
      <c r="A55" s="24" t="s">
        <v>149</v>
      </c>
      <c r="B55" s="63" t="s">
        <v>127</v>
      </c>
      <c r="C55" s="26" t="s">
        <v>187</v>
      </c>
      <c r="D55" s="27">
        <v>300</v>
      </c>
      <c r="E55" s="64">
        <v>225</v>
      </c>
      <c r="F55" s="65">
        <f t="shared" si="1"/>
        <v>75</v>
      </c>
    </row>
    <row r="56" spans="1:6" ht="33.75">
      <c r="A56" s="51" t="s">
        <v>188</v>
      </c>
      <c r="B56" s="52" t="s">
        <v>127</v>
      </c>
      <c r="C56" s="53" t="s">
        <v>189</v>
      </c>
      <c r="D56" s="54">
        <v>300</v>
      </c>
      <c r="E56" s="55">
        <v>225</v>
      </c>
      <c r="F56" s="56">
        <f t="shared" si="1"/>
        <v>75</v>
      </c>
    </row>
    <row r="57" spans="1:6" ht="12.75">
      <c r="A57" s="24" t="s">
        <v>147</v>
      </c>
      <c r="B57" s="63" t="s">
        <v>127</v>
      </c>
      <c r="C57" s="26" t="s">
        <v>190</v>
      </c>
      <c r="D57" s="27">
        <v>300</v>
      </c>
      <c r="E57" s="64">
        <v>225</v>
      </c>
      <c r="F57" s="65">
        <f t="shared" si="1"/>
        <v>75</v>
      </c>
    </row>
    <row r="58" spans="1:6" ht="12.75">
      <c r="A58" s="24" t="s">
        <v>149</v>
      </c>
      <c r="B58" s="63" t="s">
        <v>127</v>
      </c>
      <c r="C58" s="26" t="s">
        <v>191</v>
      </c>
      <c r="D58" s="27">
        <v>300</v>
      </c>
      <c r="E58" s="64">
        <v>225</v>
      </c>
      <c r="F58" s="65">
        <f t="shared" si="1"/>
        <v>75</v>
      </c>
    </row>
    <row r="59" spans="1:6" ht="12.75">
      <c r="A59" s="51" t="s">
        <v>192</v>
      </c>
      <c r="B59" s="52" t="s">
        <v>127</v>
      </c>
      <c r="C59" s="53" t="s">
        <v>193</v>
      </c>
      <c r="D59" s="54">
        <v>482325.9</v>
      </c>
      <c r="E59" s="55">
        <v>331260.94</v>
      </c>
      <c r="F59" s="56">
        <f t="shared" si="1"/>
        <v>151064.96000000002</v>
      </c>
    </row>
    <row r="60" spans="1:6" ht="56.25">
      <c r="A60" s="24" t="s">
        <v>131</v>
      </c>
      <c r="B60" s="63" t="s">
        <v>127</v>
      </c>
      <c r="C60" s="26" t="s">
        <v>194</v>
      </c>
      <c r="D60" s="27">
        <v>12710</v>
      </c>
      <c r="E60" s="64">
        <v>9236.66</v>
      </c>
      <c r="F60" s="65">
        <f t="shared" si="1"/>
        <v>3473.34</v>
      </c>
    </row>
    <row r="61" spans="1:6" ht="12.75">
      <c r="A61" s="24" t="s">
        <v>195</v>
      </c>
      <c r="B61" s="63" t="s">
        <v>127</v>
      </c>
      <c r="C61" s="26" t="s">
        <v>196</v>
      </c>
      <c r="D61" s="27">
        <v>12710</v>
      </c>
      <c r="E61" s="64">
        <v>9236.66</v>
      </c>
      <c r="F61" s="65">
        <f t="shared" si="1"/>
        <v>3473.34</v>
      </c>
    </row>
    <row r="62" spans="1:6" ht="12.75">
      <c r="A62" s="24" t="s">
        <v>197</v>
      </c>
      <c r="B62" s="63" t="s">
        <v>127</v>
      </c>
      <c r="C62" s="26" t="s">
        <v>198</v>
      </c>
      <c r="D62" s="27">
        <v>10000</v>
      </c>
      <c r="E62" s="64">
        <v>7094.22</v>
      </c>
      <c r="F62" s="65">
        <f t="shared" si="1"/>
        <v>2905.7799999999997</v>
      </c>
    </row>
    <row r="63" spans="1:6" ht="33.75">
      <c r="A63" s="24" t="s">
        <v>199</v>
      </c>
      <c r="B63" s="63" t="s">
        <v>127</v>
      </c>
      <c r="C63" s="26" t="s">
        <v>200</v>
      </c>
      <c r="D63" s="27">
        <v>2710</v>
      </c>
      <c r="E63" s="64">
        <v>2142.44</v>
      </c>
      <c r="F63" s="65">
        <f t="shared" si="1"/>
        <v>567.56</v>
      </c>
    </row>
    <row r="64" spans="1:6" ht="22.5">
      <c r="A64" s="24" t="s">
        <v>141</v>
      </c>
      <c r="B64" s="63" t="s">
        <v>127</v>
      </c>
      <c r="C64" s="26" t="s">
        <v>201</v>
      </c>
      <c r="D64" s="27">
        <v>469615.9</v>
      </c>
      <c r="E64" s="64">
        <v>322024.28</v>
      </c>
      <c r="F64" s="65">
        <f t="shared" si="1"/>
        <v>147591.62</v>
      </c>
    </row>
    <row r="65" spans="1:6" ht="22.5">
      <c r="A65" s="24" t="s">
        <v>143</v>
      </c>
      <c r="B65" s="63" t="s">
        <v>127</v>
      </c>
      <c r="C65" s="26" t="s">
        <v>202</v>
      </c>
      <c r="D65" s="27">
        <v>469615.9</v>
      </c>
      <c r="E65" s="64">
        <v>322024.28</v>
      </c>
      <c r="F65" s="65">
        <f t="shared" si="1"/>
        <v>147591.62</v>
      </c>
    </row>
    <row r="66" spans="1:6" ht="22.5">
      <c r="A66" s="24" t="s">
        <v>145</v>
      </c>
      <c r="B66" s="63" t="s">
        <v>127</v>
      </c>
      <c r="C66" s="26" t="s">
        <v>203</v>
      </c>
      <c r="D66" s="27">
        <v>469615.9</v>
      </c>
      <c r="E66" s="64">
        <v>322024.28</v>
      </c>
      <c r="F66" s="65">
        <f t="shared" si="1"/>
        <v>147591.62</v>
      </c>
    </row>
    <row r="67" spans="1:6" ht="12.75">
      <c r="A67" s="51" t="s">
        <v>204</v>
      </c>
      <c r="B67" s="52" t="s">
        <v>127</v>
      </c>
      <c r="C67" s="53" t="s">
        <v>205</v>
      </c>
      <c r="D67" s="54">
        <v>482325.9</v>
      </c>
      <c r="E67" s="55">
        <v>331260.94</v>
      </c>
      <c r="F67" s="56">
        <f t="shared" si="1"/>
        <v>151064.96000000002</v>
      </c>
    </row>
    <row r="68" spans="1:6" ht="56.25">
      <c r="A68" s="24" t="s">
        <v>131</v>
      </c>
      <c r="B68" s="63" t="s">
        <v>127</v>
      </c>
      <c r="C68" s="26" t="s">
        <v>206</v>
      </c>
      <c r="D68" s="27">
        <v>12710</v>
      </c>
      <c r="E68" s="64">
        <v>9236.66</v>
      </c>
      <c r="F68" s="65">
        <f t="shared" si="1"/>
        <v>3473.34</v>
      </c>
    </row>
    <row r="69" spans="1:6" ht="12.75">
      <c r="A69" s="24" t="s">
        <v>195</v>
      </c>
      <c r="B69" s="63" t="s">
        <v>127</v>
      </c>
      <c r="C69" s="26" t="s">
        <v>207</v>
      </c>
      <c r="D69" s="27">
        <v>12710</v>
      </c>
      <c r="E69" s="64">
        <v>9236.66</v>
      </c>
      <c r="F69" s="65">
        <f t="shared" si="1"/>
        <v>3473.34</v>
      </c>
    </row>
    <row r="70" spans="1:6" ht="12.75">
      <c r="A70" s="24" t="s">
        <v>197</v>
      </c>
      <c r="B70" s="63" t="s">
        <v>127</v>
      </c>
      <c r="C70" s="26" t="s">
        <v>208</v>
      </c>
      <c r="D70" s="27">
        <v>10000</v>
      </c>
      <c r="E70" s="64">
        <v>7094.22</v>
      </c>
      <c r="F70" s="65">
        <f t="shared" si="1"/>
        <v>2905.7799999999997</v>
      </c>
    </row>
    <row r="71" spans="1:6" ht="33.75">
      <c r="A71" s="24" t="s">
        <v>199</v>
      </c>
      <c r="B71" s="63" t="s">
        <v>127</v>
      </c>
      <c r="C71" s="26" t="s">
        <v>209</v>
      </c>
      <c r="D71" s="27">
        <v>2710</v>
      </c>
      <c r="E71" s="64">
        <v>2142.44</v>
      </c>
      <c r="F71" s="65">
        <f t="shared" si="1"/>
        <v>567.56</v>
      </c>
    </row>
    <row r="72" spans="1:6" ht="22.5">
      <c r="A72" s="24" t="s">
        <v>141</v>
      </c>
      <c r="B72" s="63" t="s">
        <v>127</v>
      </c>
      <c r="C72" s="26" t="s">
        <v>210</v>
      </c>
      <c r="D72" s="27">
        <v>469615.9</v>
      </c>
      <c r="E72" s="64">
        <v>322024.28</v>
      </c>
      <c r="F72" s="65">
        <f t="shared" si="1"/>
        <v>147591.62</v>
      </c>
    </row>
    <row r="73" spans="1:6" ht="22.5">
      <c r="A73" s="24" t="s">
        <v>143</v>
      </c>
      <c r="B73" s="63" t="s">
        <v>127</v>
      </c>
      <c r="C73" s="26" t="s">
        <v>211</v>
      </c>
      <c r="D73" s="27">
        <v>469615.9</v>
      </c>
      <c r="E73" s="64">
        <v>322024.28</v>
      </c>
      <c r="F73" s="65">
        <f t="shared" si="1"/>
        <v>147591.62</v>
      </c>
    </row>
    <row r="74" spans="1:6" ht="22.5">
      <c r="A74" s="24" t="s">
        <v>145</v>
      </c>
      <c r="B74" s="63" t="s">
        <v>127</v>
      </c>
      <c r="C74" s="26" t="s">
        <v>212</v>
      </c>
      <c r="D74" s="27">
        <v>469615.9</v>
      </c>
      <c r="E74" s="64">
        <v>322024.28</v>
      </c>
      <c r="F74" s="65">
        <f t="shared" si="1"/>
        <v>147591.62</v>
      </c>
    </row>
    <row r="75" spans="1:6" ht="12.75">
      <c r="A75" s="51" t="s">
        <v>213</v>
      </c>
      <c r="B75" s="52" t="s">
        <v>127</v>
      </c>
      <c r="C75" s="53" t="s">
        <v>214</v>
      </c>
      <c r="D75" s="54">
        <v>253670</v>
      </c>
      <c r="E75" s="55">
        <v>169109.04</v>
      </c>
      <c r="F75" s="56">
        <f t="shared" si="1"/>
        <v>84560.95999999999</v>
      </c>
    </row>
    <row r="76" spans="1:6" ht="12.75">
      <c r="A76" s="24" t="s">
        <v>215</v>
      </c>
      <c r="B76" s="63" t="s">
        <v>127</v>
      </c>
      <c r="C76" s="26" t="s">
        <v>216</v>
      </c>
      <c r="D76" s="27">
        <v>253670</v>
      </c>
      <c r="E76" s="64">
        <v>169109.04</v>
      </c>
      <c r="F76" s="65">
        <f t="shared" si="1"/>
        <v>84560.95999999999</v>
      </c>
    </row>
    <row r="77" spans="1:6" ht="12.75">
      <c r="A77" s="24" t="s">
        <v>217</v>
      </c>
      <c r="B77" s="63" t="s">
        <v>127</v>
      </c>
      <c r="C77" s="26" t="s">
        <v>218</v>
      </c>
      <c r="D77" s="27">
        <v>253670</v>
      </c>
      <c r="E77" s="64">
        <v>169109.04</v>
      </c>
      <c r="F77" s="65">
        <f t="shared" si="1"/>
        <v>84560.95999999999</v>
      </c>
    </row>
    <row r="78" spans="1:6" ht="12.75">
      <c r="A78" s="24" t="s">
        <v>219</v>
      </c>
      <c r="B78" s="63" t="s">
        <v>127</v>
      </c>
      <c r="C78" s="26" t="s">
        <v>220</v>
      </c>
      <c r="D78" s="27">
        <v>253670</v>
      </c>
      <c r="E78" s="64">
        <v>169109.04</v>
      </c>
      <c r="F78" s="65">
        <f t="shared" si="1"/>
        <v>84560.95999999999</v>
      </c>
    </row>
    <row r="79" spans="1:6" ht="12.75">
      <c r="A79" s="51" t="s">
        <v>221</v>
      </c>
      <c r="B79" s="52" t="s">
        <v>127</v>
      </c>
      <c r="C79" s="53" t="s">
        <v>222</v>
      </c>
      <c r="D79" s="54">
        <v>253670</v>
      </c>
      <c r="E79" s="55">
        <v>169109.04</v>
      </c>
      <c r="F79" s="56">
        <f>IF(OR(D79="-",IF(E79="-",0,E79)&gt;=IF(D79="-",0,D79)),"-",IF(D79="-",0,D79)-IF(E79="-",0,E79))</f>
        <v>84560.95999999999</v>
      </c>
    </row>
    <row r="80" spans="1:6" ht="12.75">
      <c r="A80" s="24" t="s">
        <v>215</v>
      </c>
      <c r="B80" s="63" t="s">
        <v>127</v>
      </c>
      <c r="C80" s="26" t="s">
        <v>223</v>
      </c>
      <c r="D80" s="27">
        <v>253670</v>
      </c>
      <c r="E80" s="64">
        <v>169109.04</v>
      </c>
      <c r="F80" s="65">
        <f>IF(OR(D80="-",IF(E80="-",0,E80)&gt;=IF(D80="-",0,D80)),"-",IF(D80="-",0,D80)-IF(E80="-",0,E80))</f>
        <v>84560.95999999999</v>
      </c>
    </row>
    <row r="81" spans="1:6" ht="12.75">
      <c r="A81" s="24" t="s">
        <v>217</v>
      </c>
      <c r="B81" s="63" t="s">
        <v>127</v>
      </c>
      <c r="C81" s="26" t="s">
        <v>224</v>
      </c>
      <c r="D81" s="27">
        <v>253670</v>
      </c>
      <c r="E81" s="64">
        <v>169109.04</v>
      </c>
      <c r="F81" s="65">
        <f>IF(OR(D81="-",IF(E81="-",0,E81)&gt;=IF(D81="-",0,D81)),"-",IF(D81="-",0,D81)-IF(E81="-",0,E81))</f>
        <v>84560.95999999999</v>
      </c>
    </row>
    <row r="82" spans="1:6" ht="12.75">
      <c r="A82" s="24" t="s">
        <v>219</v>
      </c>
      <c r="B82" s="63" t="s">
        <v>127</v>
      </c>
      <c r="C82" s="26" t="s">
        <v>225</v>
      </c>
      <c r="D82" s="27">
        <v>253670</v>
      </c>
      <c r="E82" s="64">
        <v>169109.04</v>
      </c>
      <c r="F82" s="65">
        <f>IF(OR(D82="-",IF(E82="-",0,E82)&gt;=IF(D82="-",0,D82)),"-",IF(D82="-",0,D82)-IF(E82="-",0,E82))</f>
        <v>84560.95999999999</v>
      </c>
    </row>
    <row r="83" spans="1:6" ht="9" customHeight="1">
      <c r="A83" s="66"/>
      <c r="B83" s="67"/>
      <c r="C83" s="68"/>
      <c r="D83" s="69"/>
      <c r="E83" s="67"/>
      <c r="F83" s="67"/>
    </row>
    <row r="84" spans="1:6" ht="13.5" customHeight="1">
      <c r="A84" s="70" t="s">
        <v>226</v>
      </c>
      <c r="B84" s="71" t="s">
        <v>227</v>
      </c>
      <c r="C84" s="72" t="s">
        <v>128</v>
      </c>
      <c r="D84" s="73">
        <v>-295805.9</v>
      </c>
      <c r="E84" s="73">
        <v>-133285.78</v>
      </c>
      <c r="F84" s="74" t="s">
        <v>228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229</v>
      </c>
      <c r="B1" s="118"/>
      <c r="C1" s="118"/>
      <c r="D1" s="118"/>
      <c r="E1" s="118"/>
      <c r="F1" s="118"/>
    </row>
    <row r="2" spans="1:6" ht="12.75" customHeight="1">
      <c r="A2" s="94" t="s">
        <v>230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231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232</v>
      </c>
      <c r="B12" s="77" t="s">
        <v>233</v>
      </c>
      <c r="C12" s="78" t="s">
        <v>128</v>
      </c>
      <c r="D12" s="79">
        <v>295805.9</v>
      </c>
      <c r="E12" s="79">
        <v>133285.78</v>
      </c>
      <c r="F12" s="80" t="s">
        <v>128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234</v>
      </c>
      <c r="B14" s="86" t="s">
        <v>235</v>
      </c>
      <c r="C14" s="87" t="s">
        <v>128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236</v>
      </c>
      <c r="B15" s="82"/>
      <c r="C15" s="83"/>
      <c r="D15" s="84"/>
      <c r="E15" s="84"/>
      <c r="F15" s="85"/>
    </row>
    <row r="16" spans="1:6" ht="12.75">
      <c r="A16" s="51" t="s">
        <v>237</v>
      </c>
      <c r="B16" s="86" t="s">
        <v>238</v>
      </c>
      <c r="C16" s="87" t="s">
        <v>128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236</v>
      </c>
      <c r="B17" s="82"/>
      <c r="C17" s="83"/>
      <c r="D17" s="84"/>
      <c r="E17" s="84"/>
      <c r="F17" s="85"/>
    </row>
    <row r="18" spans="1:6" ht="12.75">
      <c r="A18" s="76" t="s">
        <v>239</v>
      </c>
      <c r="B18" s="77" t="s">
        <v>240</v>
      </c>
      <c r="C18" s="78" t="s">
        <v>241</v>
      </c>
      <c r="D18" s="79">
        <v>295805.9</v>
      </c>
      <c r="E18" s="79">
        <v>133285.78</v>
      </c>
      <c r="F18" s="80">
        <v>162520.12</v>
      </c>
    </row>
    <row r="19" spans="1:6" ht="22.5">
      <c r="A19" s="76" t="s">
        <v>242</v>
      </c>
      <c r="B19" s="77" t="s">
        <v>240</v>
      </c>
      <c r="C19" s="78" t="s">
        <v>243</v>
      </c>
      <c r="D19" s="79">
        <v>295805.9</v>
      </c>
      <c r="E19" s="79">
        <v>133285.78</v>
      </c>
      <c r="F19" s="80">
        <v>162520.12</v>
      </c>
    </row>
    <row r="20" spans="1:6" ht="12.75">
      <c r="A20" s="76" t="s">
        <v>244</v>
      </c>
      <c r="B20" s="77" t="s">
        <v>245</v>
      </c>
      <c r="C20" s="78" t="s">
        <v>246</v>
      </c>
      <c r="D20" s="79">
        <v>-2644710</v>
      </c>
      <c r="E20" s="79">
        <v>-1958580.77</v>
      </c>
      <c r="F20" s="80" t="s">
        <v>228</v>
      </c>
    </row>
    <row r="21" spans="1:6" ht="22.5">
      <c r="A21" s="24" t="s">
        <v>247</v>
      </c>
      <c r="B21" s="25" t="s">
        <v>245</v>
      </c>
      <c r="C21" s="88" t="s">
        <v>248</v>
      </c>
      <c r="D21" s="27">
        <v>-2644710</v>
      </c>
      <c r="E21" s="27">
        <v>-1958580.77</v>
      </c>
      <c r="F21" s="65" t="s">
        <v>228</v>
      </c>
    </row>
    <row r="22" spans="1:6" ht="12.75">
      <c r="A22" s="76" t="s">
        <v>249</v>
      </c>
      <c r="B22" s="77" t="s">
        <v>250</v>
      </c>
      <c r="C22" s="78" t="s">
        <v>251</v>
      </c>
      <c r="D22" s="79">
        <v>2940515.9</v>
      </c>
      <c r="E22" s="79">
        <v>2091866.55</v>
      </c>
      <c r="F22" s="80" t="s">
        <v>228</v>
      </c>
    </row>
    <row r="23" spans="1:6" ht="22.5">
      <c r="A23" s="24" t="s">
        <v>252</v>
      </c>
      <c r="B23" s="25" t="s">
        <v>250</v>
      </c>
      <c r="C23" s="88" t="s">
        <v>253</v>
      </c>
      <c r="D23" s="27">
        <v>2940515.9</v>
      </c>
      <c r="E23" s="27">
        <v>2091866.55</v>
      </c>
      <c r="F23" s="65" t="s">
        <v>228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254</v>
      </c>
      <c r="B1" t="s">
        <v>27</v>
      </c>
    </row>
    <row r="2" spans="1:2" ht="12.75">
      <c r="A2" t="s">
        <v>255</v>
      </c>
      <c r="B2" t="s">
        <v>256</v>
      </c>
    </row>
    <row r="3" spans="1:2" ht="12.75">
      <c r="A3" t="s">
        <v>257</v>
      </c>
      <c r="B3" t="s">
        <v>13</v>
      </c>
    </row>
    <row r="4" spans="1:2" ht="12.75">
      <c r="A4" t="s">
        <v>258</v>
      </c>
      <c r="B4" t="s">
        <v>259</v>
      </c>
    </row>
    <row r="5" spans="1:2" ht="12.75">
      <c r="A5" t="s">
        <v>260</v>
      </c>
      <c r="B5" t="s">
        <v>261</v>
      </c>
    </row>
    <row r="6" spans="1:2" ht="12.75">
      <c r="A6" t="s">
        <v>262</v>
      </c>
    </row>
    <row r="7" spans="1:2" ht="12.75">
      <c r="A7" t="s">
        <v>264</v>
      </c>
      <c r="B7" t="s">
        <v>265</v>
      </c>
    </row>
    <row r="8" spans="1:2" ht="12.75">
      <c r="A8" t="s">
        <v>266</v>
      </c>
      <c r="B8" t="s">
        <v>267</v>
      </c>
    </row>
    <row r="9" spans="1:2" ht="12.75">
      <c r="A9" t="s">
        <v>268</v>
      </c>
      <c r="B9" t="s">
        <v>269</v>
      </c>
    </row>
    <row r="10" spans="1:2" ht="12.75">
      <c r="A10" t="s">
        <v>270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2017-11-16T08:26:06Z</dcterms:created>
  <dcterms:modified xsi:type="dcterms:W3CDTF">2017-11-16T08:26:06Z</dcterms:modified>
  <cp:category/>
  <cp:version/>
  <cp:contentType/>
  <cp:contentStatus/>
</cp:coreProperties>
</file>