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Бюджет!$J$56</definedName>
    <definedName name="SIGN" localSheetId="0">Бюджет!$A$14:$H$15</definedName>
    <definedName name="_xlnm.Print_Area" localSheetId="0">Бюджет!$A$1:$E$51</definedName>
  </definedNames>
  <calcPr calcId="124519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8"/>
</calcChain>
</file>

<file path=xl/sharedStrings.xml><?xml version="1.0" encoding="utf-8"?>
<sst xmlns="http://schemas.openxmlformats.org/spreadsheetml/2006/main" count="94" uniqueCount="94">
  <si>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</si>
  <si>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</si>
  <si>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</si>
  <si>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</si>
  <si>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</si>
  <si>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</si>
  <si>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</si>
  <si>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</si>
  <si>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</si>
  <si>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</si>
  <si>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</si>
  <si>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</si>
  <si>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</si>
  <si>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</si>
  <si>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</si>
  <si>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</si>
  <si>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</si>
  <si>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</si>
  <si>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</si>
  <si>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</si>
  <si>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</si>
  <si>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</si>
  <si>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</si>
  <si>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</si>
  <si>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</si>
  <si>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</si>
  <si>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</si>
  <si>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</si>
  <si>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</si>
  <si>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</si>
  <si>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</si>
  <si>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</si>
  <si>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</si>
  <si>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</si>
  <si>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</si>
  <si>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</si>
  <si>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</si>
  <si>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</si>
  <si>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</si>
  <si>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</si>
  <si>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</si>
  <si>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</si>
  <si>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</si>
  <si>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</si>
  <si>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</si>
  <si>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</si>
  <si>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</si>
  <si>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</si>
  <si>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</si>
  <si>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</si>
  <si>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</si>
  <si>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</si>
  <si>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</si>
  <si>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</si>
  <si>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</si>
  <si>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</si>
  <si>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</si>
  <si>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</si>
  <si>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</si>
  <si>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</si>
  <si>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</si>
  <si>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</si>
  <si>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</si>
  <si>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</si>
  <si>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</si>
  <si>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</si>
  <si>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</si>
  <si>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</si>
  <si>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</si>
  <si>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</si>
  <si>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</si>
  <si>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</si>
  <si>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</si>
  <si>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</si>
  <si>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</si>
  <si>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</si>
  <si>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</si>
  <si>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</si>
  <si>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</si>
  <si>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</si>
  <si>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</si>
  <si>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</si>
  <si>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</si>
  <si>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</si>
  <si>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</si>
  <si>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</si>
  <si>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</si>
  <si>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Раздел, подраздел</t>
  </si>
  <si>
    <t>Наименование</t>
  </si>
  <si>
    <t>(руб)</t>
  </si>
  <si>
    <t>Сведения об исполнении бюджета муниципального образования муниципального района "Ижемский" на 01.04.2019 года по расходам в разрезе разделов и подразделов классификации расходов в сравнении  с запланированными значениями на 01.04.2019 г.</t>
  </si>
  <si>
    <t>План на  2019 год</t>
  </si>
  <si>
    <t>Исполнено на 01.04.2019 года</t>
  </si>
  <si>
    <t>% исполнения на 01.04.2019 года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</si>
</sst>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.5"/>
      <name val="MS Sans Serif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1"/>
  <sheetViews>
    <sheetView showGridLines="0" tabSelected="1" view="pageBreakPreview" zoomScaleSheetLayoutView="100" workbookViewId="0">
      <selection activeCell="N22" sqref="N22"/>
    </sheetView>
  </sheetViews>
  <sheetFormatPr defaultRowHeight="12.75" customHeight="1" outlineLevelRow="1"/>
  <cols>
    <col min="1" max="1" width="12.5703125" customWidth="1"/>
    <col min="2" max="2" width="37" customWidth="1"/>
    <col min="3" max="3" width="19.7109375" customWidth="1"/>
    <col min="4" max="4" width="18.28515625" customWidth="1"/>
    <col min="5" max="5" width="20.42578125" customWidth="1"/>
    <col min="6" max="6" width="9.140625" customWidth="1"/>
    <col min="7" max="7" width="13.140625" customWidth="1"/>
    <col min="8" max="10" width="9.140625" customWidth="1"/>
  </cols>
  <sheetData>
    <row r="1" spans="1:10">
      <c r="A1" s="19"/>
      <c r="B1" s="20"/>
      <c r="C1" s="20"/>
      <c r="D1" s="20"/>
      <c r="E1" s="20"/>
      <c r="F1" s="20"/>
      <c r="G1" s="20"/>
      <c r="H1" s="20"/>
      <c r="I1" s="2"/>
      <c r="J1" s="2"/>
    </row>
    <row r="2" spans="1:10" ht="69" customHeight="1">
      <c r="A2" s="22" t="s">
        <v>90</v>
      </c>
      <c r="B2" s="22"/>
      <c r="C2" s="22"/>
      <c r="D2" s="22"/>
      <c r="E2" s="22"/>
      <c r="F2" s="4"/>
      <c r="G2" s="4"/>
    </row>
    <row r="3" spans="1:10" ht="14.25">
      <c r="A3" s="21"/>
      <c r="B3" s="21"/>
      <c r="C3" s="21"/>
      <c r="D3" s="21"/>
      <c r="E3" s="21"/>
      <c r="F3" s="21"/>
      <c r="G3" s="21"/>
    </row>
    <row r="4" spans="1:10" ht="14.25">
      <c r="A4" s="21"/>
      <c r="B4" s="21"/>
      <c r="C4" s="21"/>
      <c r="D4" s="21"/>
      <c r="E4" s="21"/>
      <c r="F4" s="21"/>
      <c r="G4" s="21"/>
    </row>
    <row r="5" spans="1:10" ht="14.25">
      <c r="A5" s="21"/>
      <c r="B5" s="21"/>
      <c r="C5" s="21"/>
      <c r="D5" s="21"/>
      <c r="E5" s="21"/>
      <c r="F5" s="21"/>
      <c r="G5" s="21"/>
    </row>
    <row r="6" spans="1:10" ht="14.25">
      <c r="A6" s="5" t="s">
        <v>89</v>
      </c>
      <c r="B6" s="5"/>
      <c r="C6" s="5"/>
      <c r="D6" s="5"/>
      <c r="E6" s="5"/>
      <c r="F6" s="5"/>
      <c r="G6" s="5"/>
      <c r="H6" s="3"/>
      <c r="I6" s="1"/>
      <c r="J6" s="1"/>
    </row>
    <row r="7" spans="1:10" ht="30">
      <c r="A7" s="6" t="s">
        <v>87</v>
      </c>
      <c r="B7" s="6" t="s">
        <v>88</v>
      </c>
      <c r="C7" s="6" t="s">
        <v>91</v>
      </c>
      <c r="D7" s="6" t="s">
        <v>92</v>
      </c>
      <c r="E7" s="7" t="s">
        <v>93</v>
      </c>
      <c r="F7" s="8"/>
      <c r="G7" s="8"/>
    </row>
    <row r="8" spans="1:10" ht="30">
      <c r="A8" s="6" t="s">
        <v>0</v>
      </c>
      <c r="B8" s="9" t="s">
        <v>1</v>
      </c>
      <c r="C8" s="10">
        <v>75303123</v>
      </c>
      <c r="D8" s="10">
        <v>13879874.08</v>
      </c>
      <c r="E8" s="17">
        <f>D8/C8</f>
        <v>0.18432003251711088</v>
      </c>
      <c r="F8" s="8"/>
      <c r="G8" s="8"/>
    </row>
    <row r="9" spans="1:10" ht="70.5" customHeight="1" outlineLevel="1">
      <c r="A9" s="11" t="s">
        <v>2</v>
      </c>
      <c r="B9" s="12" t="s">
        <v>3</v>
      </c>
      <c r="C9" s="13">
        <v>250000</v>
      </c>
      <c r="D9" s="13">
        <v>30739</v>
      </c>
      <c r="E9" s="18">
        <f t="shared" ref="E9:E51" si="0">D9/C9</f>
        <v>0.122956</v>
      </c>
      <c r="F9" s="8"/>
      <c r="G9" s="8"/>
    </row>
    <row r="10" spans="1:10" ht="90.75" customHeight="1" outlineLevel="1">
      <c r="A10" s="11" t="s">
        <v>4</v>
      </c>
      <c r="B10" s="12" t="s">
        <v>5</v>
      </c>
      <c r="C10" s="13">
        <v>49032938</v>
      </c>
      <c r="D10" s="13">
        <v>9396115.6899999995</v>
      </c>
      <c r="E10" s="18">
        <f t="shared" si="0"/>
        <v>0.19162864950087224</v>
      </c>
      <c r="F10" s="8"/>
      <c r="G10" s="8"/>
    </row>
    <row r="11" spans="1:10" ht="70.5" customHeight="1" outlineLevel="1">
      <c r="A11" s="11" t="s">
        <v>6</v>
      </c>
      <c r="B11" s="12" t="s">
        <v>7</v>
      </c>
      <c r="C11" s="13">
        <v>16888550</v>
      </c>
      <c r="D11" s="13">
        <v>3524924.8</v>
      </c>
      <c r="E11" s="18">
        <f t="shared" si="0"/>
        <v>0.20871684069976404</v>
      </c>
      <c r="F11" s="8"/>
      <c r="G11" s="8"/>
    </row>
    <row r="12" spans="1:10" ht="28.5" outlineLevel="1">
      <c r="A12" s="11" t="s">
        <v>8</v>
      </c>
      <c r="B12" s="12" t="s">
        <v>9</v>
      </c>
      <c r="C12" s="13">
        <v>2000000</v>
      </c>
      <c r="D12" s="13">
        <v>0</v>
      </c>
      <c r="E12" s="18">
        <f t="shared" si="0"/>
        <v>0</v>
      </c>
      <c r="F12" s="8"/>
      <c r="G12" s="8"/>
    </row>
    <row r="13" spans="1:10" ht="14.25" outlineLevel="1">
      <c r="A13" s="11" t="s">
        <v>10</v>
      </c>
      <c r="B13" s="12" t="s">
        <v>11</v>
      </c>
      <c r="C13" s="13">
        <v>380000</v>
      </c>
      <c r="D13" s="13">
        <v>0</v>
      </c>
      <c r="E13" s="18">
        <f t="shared" si="0"/>
        <v>0</v>
      </c>
      <c r="F13" s="8"/>
      <c r="G13" s="8"/>
    </row>
    <row r="14" spans="1:10" ht="30" customHeight="1" outlineLevel="1">
      <c r="A14" s="11" t="s">
        <v>12</v>
      </c>
      <c r="B14" s="12" t="s">
        <v>13</v>
      </c>
      <c r="C14" s="13">
        <v>6751635</v>
      </c>
      <c r="D14" s="13">
        <v>928094.59</v>
      </c>
      <c r="E14" s="18">
        <f t="shared" si="0"/>
        <v>0.13746219841564303</v>
      </c>
      <c r="F14" s="8"/>
      <c r="G14" s="8"/>
    </row>
    <row r="15" spans="1:10" ht="20.25" customHeight="1">
      <c r="A15" s="6" t="s">
        <v>14</v>
      </c>
      <c r="B15" s="9" t="s">
        <v>15</v>
      </c>
      <c r="C15" s="10">
        <v>1821700</v>
      </c>
      <c r="D15" s="10">
        <v>455425</v>
      </c>
      <c r="E15" s="17">
        <f t="shared" si="0"/>
        <v>0.25</v>
      </c>
      <c r="F15" s="8"/>
      <c r="G15" s="8"/>
    </row>
    <row r="16" spans="1:10" ht="28.5" outlineLevel="1">
      <c r="A16" s="11" t="s">
        <v>16</v>
      </c>
      <c r="B16" s="12" t="s">
        <v>17</v>
      </c>
      <c r="C16" s="13">
        <v>1821700</v>
      </c>
      <c r="D16" s="13">
        <v>455425</v>
      </c>
      <c r="E16" s="18">
        <f t="shared" si="0"/>
        <v>0.25</v>
      </c>
      <c r="F16" s="8"/>
      <c r="G16" s="8"/>
    </row>
    <row r="17" spans="1:7" ht="60">
      <c r="A17" s="6" t="s">
        <v>18</v>
      </c>
      <c r="B17" s="9" t="s">
        <v>19</v>
      </c>
      <c r="C17" s="10">
        <v>100000</v>
      </c>
      <c r="D17" s="10">
        <v>0</v>
      </c>
      <c r="E17" s="17">
        <f t="shared" si="0"/>
        <v>0</v>
      </c>
      <c r="F17" s="8"/>
      <c r="G17" s="8"/>
    </row>
    <row r="18" spans="1:7" ht="60" customHeight="1" outlineLevel="1">
      <c r="A18" s="11" t="s">
        <v>20</v>
      </c>
      <c r="B18" s="12" t="s">
        <v>21</v>
      </c>
      <c r="C18" s="13">
        <v>100000</v>
      </c>
      <c r="D18" s="13">
        <v>0</v>
      </c>
      <c r="E18" s="18">
        <f t="shared" si="0"/>
        <v>0</v>
      </c>
      <c r="F18" s="8"/>
      <c r="G18" s="8"/>
    </row>
    <row r="19" spans="1:7" ht="15">
      <c r="A19" s="6" t="s">
        <v>22</v>
      </c>
      <c r="B19" s="9" t="s">
        <v>23</v>
      </c>
      <c r="C19" s="10">
        <v>28178833.530000001</v>
      </c>
      <c r="D19" s="10">
        <v>2291631.77</v>
      </c>
      <c r="E19" s="17">
        <f t="shared" si="0"/>
        <v>8.132457887443291E-2</v>
      </c>
      <c r="F19" s="8"/>
      <c r="G19" s="8"/>
    </row>
    <row r="20" spans="1:7" ht="14.25" outlineLevel="1">
      <c r="A20" s="11" t="s">
        <v>24</v>
      </c>
      <c r="B20" s="12" t="s">
        <v>25</v>
      </c>
      <c r="C20" s="13">
        <v>400000</v>
      </c>
      <c r="D20" s="13">
        <v>0</v>
      </c>
      <c r="E20" s="18">
        <f t="shared" si="0"/>
        <v>0</v>
      </c>
      <c r="F20" s="8"/>
      <c r="G20" s="8"/>
    </row>
    <row r="21" spans="1:7" ht="14.25" outlineLevel="1">
      <c r="A21" s="11" t="s">
        <v>26</v>
      </c>
      <c r="B21" s="12" t="s">
        <v>27</v>
      </c>
      <c r="C21" s="13">
        <v>5133326.78</v>
      </c>
      <c r="D21" s="13">
        <v>711390.42</v>
      </c>
      <c r="E21" s="18">
        <f t="shared" si="0"/>
        <v>0.1385827262685973</v>
      </c>
      <c r="F21" s="8"/>
      <c r="G21" s="8"/>
    </row>
    <row r="22" spans="1:7" ht="28.5" outlineLevel="1">
      <c r="A22" s="11" t="s">
        <v>28</v>
      </c>
      <c r="B22" s="12" t="s">
        <v>29</v>
      </c>
      <c r="C22" s="13">
        <v>18336486.75</v>
      </c>
      <c r="D22" s="13">
        <v>1484241.35</v>
      </c>
      <c r="E22" s="18">
        <f t="shared" si="0"/>
        <v>8.0944696235226196E-2</v>
      </c>
      <c r="F22" s="8"/>
      <c r="G22" s="8"/>
    </row>
    <row r="23" spans="1:7" ht="28.5" outlineLevel="1">
      <c r="A23" s="11" t="s">
        <v>30</v>
      </c>
      <c r="B23" s="12" t="s">
        <v>31</v>
      </c>
      <c r="C23" s="13">
        <v>4309020</v>
      </c>
      <c r="D23" s="13">
        <v>96000</v>
      </c>
      <c r="E23" s="18">
        <f t="shared" si="0"/>
        <v>2.2278847626606514E-2</v>
      </c>
      <c r="F23" s="8"/>
      <c r="G23" s="8"/>
    </row>
    <row r="24" spans="1:7" ht="32.25" customHeight="1">
      <c r="A24" s="6" t="s">
        <v>32</v>
      </c>
      <c r="B24" s="9" t="s">
        <v>33</v>
      </c>
      <c r="C24" s="10">
        <v>14292691.27</v>
      </c>
      <c r="D24" s="10">
        <v>3604323.5</v>
      </c>
      <c r="E24" s="17">
        <f t="shared" si="0"/>
        <v>0.25217948333952922</v>
      </c>
      <c r="F24" s="8"/>
      <c r="G24" s="8"/>
    </row>
    <row r="25" spans="1:7" ht="14.25" outlineLevel="1">
      <c r="A25" s="11" t="s">
        <v>34</v>
      </c>
      <c r="B25" s="12" t="s">
        <v>35</v>
      </c>
      <c r="C25" s="13">
        <v>333286</v>
      </c>
      <c r="D25" s="13">
        <v>55514.32</v>
      </c>
      <c r="E25" s="18">
        <f t="shared" si="0"/>
        <v>0.16656661245896917</v>
      </c>
      <c r="F25" s="8"/>
      <c r="G25" s="8"/>
    </row>
    <row r="26" spans="1:7" ht="14.25" outlineLevel="1">
      <c r="A26" s="11" t="s">
        <v>36</v>
      </c>
      <c r="B26" s="12" t="s">
        <v>37</v>
      </c>
      <c r="C26" s="13">
        <v>7839571.2699999996</v>
      </c>
      <c r="D26" s="13">
        <v>2187519.1800000002</v>
      </c>
      <c r="E26" s="18">
        <f t="shared" si="0"/>
        <v>0.2790355626169338</v>
      </c>
      <c r="F26" s="8"/>
      <c r="G26" s="8"/>
    </row>
    <row r="27" spans="1:7" ht="14.25" outlineLevel="1">
      <c r="A27" s="11" t="s">
        <v>38</v>
      </c>
      <c r="B27" s="12" t="s">
        <v>39</v>
      </c>
      <c r="C27" s="13">
        <v>2308144</v>
      </c>
      <c r="D27" s="13">
        <v>115000</v>
      </c>
      <c r="E27" s="18">
        <f t="shared" si="0"/>
        <v>4.9823581197706905E-2</v>
      </c>
      <c r="F27" s="8"/>
      <c r="G27" s="8"/>
    </row>
    <row r="28" spans="1:7" ht="28.5" outlineLevel="1">
      <c r="A28" s="11" t="s">
        <v>40</v>
      </c>
      <c r="B28" s="12" t="s">
        <v>41</v>
      </c>
      <c r="C28" s="13">
        <v>3811690</v>
      </c>
      <c r="D28" s="13">
        <v>1246290</v>
      </c>
      <c r="E28" s="18">
        <f t="shared" si="0"/>
        <v>0.32696520441064197</v>
      </c>
      <c r="F28" s="8"/>
      <c r="G28" s="8"/>
    </row>
    <row r="29" spans="1:7" ht="15">
      <c r="A29" s="6" t="s">
        <v>42</v>
      </c>
      <c r="B29" s="9" t="s">
        <v>43</v>
      </c>
      <c r="C29" s="10">
        <v>767195402.63</v>
      </c>
      <c r="D29" s="10">
        <v>176258990.83000001</v>
      </c>
      <c r="E29" s="17">
        <f t="shared" si="0"/>
        <v>0.22974458687548407</v>
      </c>
      <c r="F29" s="8"/>
      <c r="G29" s="8"/>
    </row>
    <row r="30" spans="1:7" ht="14.25" outlineLevel="1">
      <c r="A30" s="11" t="s">
        <v>44</v>
      </c>
      <c r="B30" s="12" t="s">
        <v>45</v>
      </c>
      <c r="C30" s="13">
        <v>141326248.59</v>
      </c>
      <c r="D30" s="13">
        <v>34245669.869999997</v>
      </c>
      <c r="E30" s="18">
        <f t="shared" si="0"/>
        <v>0.2423164147613493</v>
      </c>
      <c r="F30" s="8"/>
      <c r="G30" s="8"/>
    </row>
    <row r="31" spans="1:7" ht="14.25" outlineLevel="1">
      <c r="A31" s="11" t="s">
        <v>46</v>
      </c>
      <c r="B31" s="12" t="s">
        <v>47</v>
      </c>
      <c r="C31" s="13">
        <v>535846059.22000003</v>
      </c>
      <c r="D31" s="13">
        <v>123368563.33</v>
      </c>
      <c r="E31" s="18">
        <f t="shared" si="0"/>
        <v>0.23023135321659441</v>
      </c>
      <c r="F31" s="8"/>
      <c r="G31" s="8"/>
    </row>
    <row r="32" spans="1:7" ht="28.5" outlineLevel="1">
      <c r="A32" s="11" t="s">
        <v>48</v>
      </c>
      <c r="B32" s="12" t="s">
        <v>49</v>
      </c>
      <c r="C32" s="13">
        <v>54183994.82</v>
      </c>
      <c r="D32" s="13">
        <v>12836273.050000001</v>
      </c>
      <c r="E32" s="18">
        <f t="shared" si="0"/>
        <v>0.2369015627703768</v>
      </c>
      <c r="F32" s="8"/>
      <c r="G32" s="8"/>
    </row>
    <row r="33" spans="1:7" ht="14.25" outlineLevel="1">
      <c r="A33" s="11" t="s">
        <v>50</v>
      </c>
      <c r="B33" s="12" t="s">
        <v>51</v>
      </c>
      <c r="C33" s="13">
        <v>2050300</v>
      </c>
      <c r="D33" s="13">
        <v>0</v>
      </c>
      <c r="E33" s="18">
        <f t="shared" si="0"/>
        <v>0</v>
      </c>
      <c r="F33" s="8"/>
      <c r="G33" s="8"/>
    </row>
    <row r="34" spans="1:7" ht="28.5" outlineLevel="1">
      <c r="A34" s="11" t="s">
        <v>52</v>
      </c>
      <c r="B34" s="12" t="s">
        <v>53</v>
      </c>
      <c r="C34" s="13">
        <v>33788800</v>
      </c>
      <c r="D34" s="13">
        <v>5808484.5800000001</v>
      </c>
      <c r="E34" s="18">
        <f t="shared" si="0"/>
        <v>0.17190561902168766</v>
      </c>
      <c r="F34" s="8"/>
      <c r="G34" s="8"/>
    </row>
    <row r="35" spans="1:7" ht="15">
      <c r="A35" s="6" t="s">
        <v>54</v>
      </c>
      <c r="B35" s="9" t="s">
        <v>55</v>
      </c>
      <c r="C35" s="10">
        <v>97671369.659999996</v>
      </c>
      <c r="D35" s="10">
        <v>25640450.300000001</v>
      </c>
      <c r="E35" s="17">
        <f t="shared" si="0"/>
        <v>0.26251756670614912</v>
      </c>
      <c r="F35" s="8"/>
      <c r="G35" s="8"/>
    </row>
    <row r="36" spans="1:7" ht="14.25" outlineLevel="1">
      <c r="A36" s="11" t="s">
        <v>56</v>
      </c>
      <c r="B36" s="12" t="s">
        <v>57</v>
      </c>
      <c r="C36" s="13">
        <v>64870719.659999996</v>
      </c>
      <c r="D36" s="13">
        <v>18785787.260000002</v>
      </c>
      <c r="E36" s="18">
        <f t="shared" si="0"/>
        <v>0.28958808162542282</v>
      </c>
      <c r="F36" s="8"/>
      <c r="G36" s="8"/>
    </row>
    <row r="37" spans="1:7" ht="28.5" outlineLevel="1">
      <c r="A37" s="11" t="s">
        <v>58</v>
      </c>
      <c r="B37" s="12" t="s">
        <v>59</v>
      </c>
      <c r="C37" s="13">
        <v>32800650</v>
      </c>
      <c r="D37" s="13">
        <v>6854663.04</v>
      </c>
      <c r="E37" s="18">
        <f t="shared" si="0"/>
        <v>0.20897948790648965</v>
      </c>
      <c r="F37" s="8"/>
      <c r="G37" s="8"/>
    </row>
    <row r="38" spans="1:7" ht="15">
      <c r="A38" s="6" t="s">
        <v>60</v>
      </c>
      <c r="B38" s="9" t="s">
        <v>61</v>
      </c>
      <c r="C38" s="10">
        <v>25896498</v>
      </c>
      <c r="D38" s="10">
        <v>3262709.85</v>
      </c>
      <c r="E38" s="17">
        <f t="shared" si="0"/>
        <v>0.1259903887390488</v>
      </c>
      <c r="F38" s="8"/>
      <c r="G38" s="8"/>
    </row>
    <row r="39" spans="1:7" ht="14.25" outlineLevel="1">
      <c r="A39" s="11" t="s">
        <v>62</v>
      </c>
      <c r="B39" s="12" t="s">
        <v>63</v>
      </c>
      <c r="C39" s="13">
        <v>5277200</v>
      </c>
      <c r="D39" s="13">
        <v>879517.42</v>
      </c>
      <c r="E39" s="18">
        <f t="shared" si="0"/>
        <v>0.16666365117865536</v>
      </c>
      <c r="F39" s="8"/>
      <c r="G39" s="8"/>
    </row>
    <row r="40" spans="1:7" ht="28.5" outlineLevel="1">
      <c r="A40" s="11" t="s">
        <v>64</v>
      </c>
      <c r="B40" s="12" t="s">
        <v>65</v>
      </c>
      <c r="C40" s="13">
        <v>2287498</v>
      </c>
      <c r="D40" s="13">
        <v>133192.43</v>
      </c>
      <c r="E40" s="18">
        <f t="shared" si="0"/>
        <v>5.8226249815300384E-2</v>
      </c>
      <c r="F40" s="8"/>
      <c r="G40" s="8"/>
    </row>
    <row r="41" spans="1:7" ht="14.25" outlineLevel="1">
      <c r="A41" s="11" t="s">
        <v>66</v>
      </c>
      <c r="B41" s="12" t="s">
        <v>67</v>
      </c>
      <c r="C41" s="13">
        <v>18331800</v>
      </c>
      <c r="D41" s="13">
        <v>2250000</v>
      </c>
      <c r="E41" s="18">
        <f t="shared" si="0"/>
        <v>0.1227375380486368</v>
      </c>
      <c r="F41" s="8"/>
      <c r="G41" s="8"/>
    </row>
    <row r="42" spans="1:7" ht="30">
      <c r="A42" s="6" t="s">
        <v>68</v>
      </c>
      <c r="B42" s="9" t="s">
        <v>69</v>
      </c>
      <c r="C42" s="10">
        <v>8538000</v>
      </c>
      <c r="D42" s="10">
        <v>1971487.82</v>
      </c>
      <c r="E42" s="17">
        <f t="shared" si="0"/>
        <v>0.23090745139376903</v>
      </c>
      <c r="F42" s="8"/>
      <c r="G42" s="8"/>
    </row>
    <row r="43" spans="1:7" ht="14.25" outlineLevel="1">
      <c r="A43" s="11" t="s">
        <v>70</v>
      </c>
      <c r="B43" s="12" t="s">
        <v>71</v>
      </c>
      <c r="C43" s="13">
        <v>5670700</v>
      </c>
      <c r="D43" s="13">
        <v>1497732.79</v>
      </c>
      <c r="E43" s="18">
        <f t="shared" si="0"/>
        <v>0.26411779674466995</v>
      </c>
      <c r="F43" s="8"/>
      <c r="G43" s="8"/>
    </row>
    <row r="44" spans="1:7" ht="14.25" outlineLevel="1">
      <c r="A44" s="11" t="s">
        <v>72</v>
      </c>
      <c r="B44" s="12" t="s">
        <v>73</v>
      </c>
      <c r="C44" s="13">
        <v>236000</v>
      </c>
      <c r="D44" s="13">
        <v>12000</v>
      </c>
      <c r="E44" s="18">
        <f t="shared" si="0"/>
        <v>5.0847457627118647E-2</v>
      </c>
      <c r="F44" s="8"/>
      <c r="G44" s="8"/>
    </row>
    <row r="45" spans="1:7" ht="36.75" customHeight="1" outlineLevel="1">
      <c r="A45" s="11" t="s">
        <v>74</v>
      </c>
      <c r="B45" s="12" t="s">
        <v>75</v>
      </c>
      <c r="C45" s="13">
        <v>2631300</v>
      </c>
      <c r="D45" s="13">
        <v>461755.03</v>
      </c>
      <c r="E45" s="18">
        <f t="shared" si="0"/>
        <v>0.17548551286436365</v>
      </c>
      <c r="F45" s="8"/>
      <c r="G45" s="8"/>
    </row>
    <row r="46" spans="1:7" ht="45">
      <c r="A46" s="6" t="s">
        <v>76</v>
      </c>
      <c r="B46" s="9" t="s">
        <v>77</v>
      </c>
      <c r="C46" s="10">
        <v>5200</v>
      </c>
      <c r="D46" s="10">
        <v>0</v>
      </c>
      <c r="E46" s="17">
        <f t="shared" si="0"/>
        <v>0</v>
      </c>
      <c r="F46" s="8"/>
      <c r="G46" s="8"/>
    </row>
    <row r="47" spans="1:7" ht="32.25" customHeight="1" outlineLevel="1">
      <c r="A47" s="11" t="s">
        <v>78</v>
      </c>
      <c r="B47" s="12" t="s">
        <v>79</v>
      </c>
      <c r="C47" s="13">
        <v>5200</v>
      </c>
      <c r="D47" s="13">
        <v>0</v>
      </c>
      <c r="E47" s="18">
        <f t="shared" si="0"/>
        <v>0</v>
      </c>
      <c r="F47" s="8"/>
      <c r="G47" s="8"/>
    </row>
    <row r="48" spans="1:7" ht="105" customHeight="1">
      <c r="A48" s="6" t="s">
        <v>80</v>
      </c>
      <c r="B48" s="9" t="s">
        <v>81</v>
      </c>
      <c r="C48" s="10">
        <v>39107773</v>
      </c>
      <c r="D48" s="10">
        <v>9834112</v>
      </c>
      <c r="E48" s="17">
        <f t="shared" si="0"/>
        <v>0.25146182576031623</v>
      </c>
      <c r="F48" s="8"/>
      <c r="G48" s="8"/>
    </row>
    <row r="49" spans="1:7" ht="57" outlineLevel="1">
      <c r="A49" s="11" t="s">
        <v>82</v>
      </c>
      <c r="B49" s="12" t="s">
        <v>83</v>
      </c>
      <c r="C49" s="13">
        <v>31620400</v>
      </c>
      <c r="D49" s="13">
        <v>8296702</v>
      </c>
      <c r="E49" s="18">
        <f t="shared" si="0"/>
        <v>0.26238447331469555</v>
      </c>
      <c r="F49" s="8"/>
      <c r="G49" s="8"/>
    </row>
    <row r="50" spans="1:7" ht="14.25" outlineLevel="1">
      <c r="A50" s="11" t="s">
        <v>84</v>
      </c>
      <c r="B50" s="12" t="s">
        <v>85</v>
      </c>
      <c r="C50" s="13">
        <v>7487373</v>
      </c>
      <c r="D50" s="13">
        <v>1537410</v>
      </c>
      <c r="E50" s="18">
        <f t="shared" si="0"/>
        <v>0.20533369981701191</v>
      </c>
      <c r="F50" s="8"/>
      <c r="G50" s="8"/>
    </row>
    <row r="51" spans="1:7" ht="15">
      <c r="A51" s="14" t="s">
        <v>86</v>
      </c>
      <c r="B51" s="15"/>
      <c r="C51" s="16">
        <v>1058110591.09</v>
      </c>
      <c r="D51" s="16">
        <v>237199005.15000001</v>
      </c>
      <c r="E51" s="17">
        <f t="shared" si="0"/>
        <v>0.22417222466855027</v>
      </c>
      <c r="F51" s="8"/>
      <c r="G51" s="8"/>
    </row>
  </sheetData>
  <mergeCells count="5">
    <mergeCell ref="A1:H1"/>
    <mergeCell ref="A3:G3"/>
    <mergeCell ref="A4:G4"/>
    <mergeCell ref="A5:G5"/>
    <mergeCell ref="A2:E2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rep:2.47.0.154</dc:description>
  <cp:lastModifiedBy>Natasha</cp:lastModifiedBy>
  <cp:lastPrinted>2019-05-23T11:04:01Z</cp:lastPrinted>
  <dcterms:created xsi:type="dcterms:W3CDTF">2019-05-23T10:42:48Z</dcterms:created>
  <dcterms:modified xsi:type="dcterms:W3CDTF">2019-05-23T11:06:06Z</dcterms:modified>
</cp:coreProperties>
</file>