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Бюджет!$A$10</definedName>
    <definedName name="FIO" localSheetId="0">Бюджет!$F$10</definedName>
    <definedName name="LAST_CELL" localSheetId="0">Бюджет!$J$52</definedName>
    <definedName name="SIGN" localSheetId="0">Бюджет!$A$10:$H$11</definedName>
  </definedNames>
  <calcPr calcId="124519"/>
</workbook>
</file>

<file path=xl/calcChain.xml><?xml version="1.0" encoding="utf-8"?>
<calcChain xmlns="http://schemas.openxmlformats.org/spreadsheetml/2006/main">
  <c r="E47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5"/>
</calcChain>
</file>

<file path=xl/sharedStrings.xml><?xml version="1.0" encoding="utf-8"?>
<sst xmlns="http://schemas.openxmlformats.org/spreadsheetml/2006/main" count="92" uniqueCount="92">
  <si>
    <t>руб.</t>
  </si>
  <si>
    <t>01 00</t>
  </si>
  <si>
    <t>ОБЩЕГОСУДАРСТВЕННЫЕ ВОПРОСЫ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</si>
  <si>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</si>
  <si>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</si>
  <si>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</si>
  <si>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</si>
  <si>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</si>
  <si>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</si>
  <si>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01 11</t>
  </si>
  <si>
    <t>Резервные фонды</t>
  </si>
  <si>
    <t>01 13</t>
  </si>
  <si>
    <t>Другие общегосударственные вопросы</t>
  </si>
  <si>
    <t>02 00</t>
  </si>
  <si>
    <t>НАЦИОНАЛЬНАЯ ОБОРОНА</t>
  </si>
  <si>
    <t>02 03</t>
  </si>
  <si>
    <t>Мобилизационная и вневойсковая подготовка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</si>
  <si>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</si>
  <si>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</si>
  <si>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</si>
  <si>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</si>
  <si>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04 00</t>
  </si>
  <si>
    <t>НАЦИОНАЛЬНАЯ ЭКОНОМИКА</t>
  </si>
  <si>
    <t>04 05</t>
  </si>
  <si>
    <t>Сельское хозяйство и рыболовство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</si>
  <si>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</si>
  <si>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</si>
  <si>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</si>
  <si>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</si>
  <si>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</si>
  <si>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</si>
  <si>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</si>
  <si>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</si>
  <si>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</si>
  <si>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</si>
  <si>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</si>
  <si>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</si>
  <si>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</si>
  <si>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</si>
  <si>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</si>
  <si>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</si>
  <si>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</si>
  <si>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</si>
  <si>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</si>
  <si>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</si>
  <si>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</si>
  <si>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</si>
  <si>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</si>
  <si>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</si>
  <si>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</si>
  <si>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</si>
  <si>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</si>
  <si>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</si>
  <si>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08 00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</si>
  <si>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</si>
  <si>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</si>
  <si>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</si>
  <si>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</si>
  <si>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</si>
  <si>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10 00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</si>
  <si>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</si>
  <si>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</si>
  <si>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</si>
  <si>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</si>
  <si>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</si>
  <si>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</si>
  <si>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</si>
  <si>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</si>
  <si>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</si>
  <si>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</si>
  <si>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</si>
  <si>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</si>
  <si>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</si>
  <si>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</si>
  <si>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</si>
  <si>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13 00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</si>
  <si>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</si>
  <si>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</si>
  <si>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</si>
  <si>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14 00</t>
  </si>
  <si>
    <t>МЕЖБЮДЖЕТНЫЕ ТРАНСФЕРТЫ ОБЩЕГО ХАРАКТЕРА БЮДЖЕТАМ СУБЪЕКТОВ РОССИЙСКОЙ ФЕДЕРАЦИИ И МУНИЦИПАЛЬНЫХ ОБРАЗОВАНИЙ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</si>
  <si>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</si>
  <si>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</si>
  <si>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14 02</t>
  </si>
  <si>
    <t>Иные дотации</t>
  </si>
  <si>
    <t>Итого</t>
  </si>
  <si>
    <t>Сведения об исполнении бюджета муниципального образования муниципального района "Ижемский" на 01.04.2018 года по расходам в разрезе разделов и подразделов классификации расходов в сравнении  с запланированными значениями на 01.04.2018 г.</t>
  </si>
  <si>
    <t>Раздел, подраздел</t>
  </si>
  <si>
    <t>Наименование</t>
  </si>
  <si>
    <t>План на  2018 год</t>
  </si>
  <si>
    <t>Исполнено на 01.04.2018 года</t>
  </si>
  <si>
    <t>% исполнения на 01.04.2018 года</t>
  </si>
</sst>
</file>

<file path=xl/styles.xml><?xml version="1.0" encoding="utf-8"?>
<styleSheet xmlns="http://schemas.openxmlformats.org/spreadsheetml/2006/main">
  <numFmts count="2">
    <numFmt numFmtId="172" formatCode="dd/mm/yyyy\ hh:mm"/>
    <numFmt numFmtId="174" formatCode="0.0"/>
  </numFmts>
  <fonts count="5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72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/>
    <xf numFmtId="0" fontId="3" fillId="0" borderId="0" xfId="0" applyFont="1" applyBorder="1" applyAlignment="1" applyProtection="1">
      <alignment horizontal="center" vertical="center" wrapText="1"/>
    </xf>
    <xf numFmtId="172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17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 applyProtection="1">
      <alignment horizontal="right" vertical="center"/>
    </xf>
    <xf numFmtId="174" fontId="3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7"/>
  <sheetViews>
    <sheetView showGridLines="0" tabSelected="1" workbookViewId="0">
      <selection activeCell="I4" sqref="I4"/>
    </sheetView>
  </sheetViews>
  <sheetFormatPr defaultRowHeight="12.75" customHeight="1" outlineLevelRow="1"/>
  <cols>
    <col min="1" max="1" width="12.140625" customWidth="1"/>
    <col min="2" max="2" width="30.7109375" customWidth="1"/>
    <col min="3" max="4" width="15.42578125" customWidth="1"/>
    <col min="5" max="5" width="14.42578125" customWidth="1"/>
    <col min="6" max="6" width="9.140625" customWidth="1"/>
    <col min="7" max="7" width="13.140625" customWidth="1"/>
    <col min="8" max="10" width="9.140625" customWidth="1"/>
  </cols>
  <sheetData>
    <row r="1" spans="1:10" ht="44.25" customHeight="1">
      <c r="A1" s="9" t="s">
        <v>86</v>
      </c>
      <c r="B1" s="9"/>
      <c r="C1" s="9"/>
      <c r="D1" s="9"/>
      <c r="E1" s="9"/>
      <c r="F1" s="11"/>
      <c r="G1" s="10"/>
      <c r="H1" s="3"/>
      <c r="I1" s="2"/>
      <c r="J1" s="2"/>
    </row>
    <row r="2" spans="1:10">
      <c r="A2" s="7"/>
      <c r="B2" s="7"/>
      <c r="C2" s="7"/>
      <c r="D2" s="7"/>
      <c r="E2" s="7"/>
      <c r="F2" s="7"/>
      <c r="G2" s="7"/>
    </row>
    <row r="3" spans="1:10">
      <c r="A3" s="8"/>
      <c r="B3" s="12"/>
      <c r="C3" s="12"/>
      <c r="E3" s="13" t="s">
        <v>0</v>
      </c>
      <c r="F3" s="12"/>
      <c r="G3" s="12"/>
      <c r="H3" s="4"/>
      <c r="I3" s="1"/>
      <c r="J3" s="1"/>
    </row>
    <row r="4" spans="1:10" ht="42" customHeight="1">
      <c r="A4" s="5" t="s">
        <v>87</v>
      </c>
      <c r="B4" s="5" t="s">
        <v>88</v>
      </c>
      <c r="C4" s="5" t="s">
        <v>89</v>
      </c>
      <c r="D4" s="5" t="s">
        <v>90</v>
      </c>
      <c r="E4" s="6" t="s">
        <v>91</v>
      </c>
      <c r="F4" s="8"/>
      <c r="G4" s="8"/>
    </row>
    <row r="5" spans="1:10" ht="25.5">
      <c r="A5" s="5" t="s">
        <v>1</v>
      </c>
      <c r="B5" s="14" t="s">
        <v>2</v>
      </c>
      <c r="C5" s="15">
        <v>68730810.629999995</v>
      </c>
      <c r="D5" s="15">
        <v>12985377.390000001</v>
      </c>
      <c r="E5" s="23">
        <f>D5/C5*100</f>
        <v>18.893095063150721</v>
      </c>
      <c r="F5" s="8"/>
      <c r="G5" s="8"/>
    </row>
    <row r="6" spans="1:10" ht="76.5" outlineLevel="1">
      <c r="A6" s="16" t="s">
        <v>3</v>
      </c>
      <c r="B6" s="17" t="s">
        <v>4</v>
      </c>
      <c r="C6" s="18">
        <v>200000</v>
      </c>
      <c r="D6" s="18">
        <v>35055.5</v>
      </c>
      <c r="E6" s="21">
        <f t="shared" ref="E6:E47" si="0">D6/C6*100</f>
        <v>17.527750000000001</v>
      </c>
      <c r="F6" s="8"/>
      <c r="G6" s="8"/>
    </row>
    <row r="7" spans="1:10" ht="102" outlineLevel="1">
      <c r="A7" s="16" t="s">
        <v>5</v>
      </c>
      <c r="B7" s="17" t="s">
        <v>6</v>
      </c>
      <c r="C7" s="18">
        <v>45514951.200000003</v>
      </c>
      <c r="D7" s="18">
        <v>8864429.9800000004</v>
      </c>
      <c r="E7" s="21">
        <f t="shared" si="0"/>
        <v>19.475863966212493</v>
      </c>
      <c r="F7" s="8"/>
      <c r="G7" s="8"/>
    </row>
    <row r="8" spans="1:10" ht="63.75" outlineLevel="1">
      <c r="A8" s="16" t="s">
        <v>7</v>
      </c>
      <c r="B8" s="17" t="s">
        <v>8</v>
      </c>
      <c r="C8" s="18">
        <v>15910604</v>
      </c>
      <c r="D8" s="18">
        <v>3186264.68</v>
      </c>
      <c r="E8" s="21">
        <f t="shared" si="0"/>
        <v>20.02604476863355</v>
      </c>
      <c r="F8" s="8"/>
      <c r="G8" s="8"/>
    </row>
    <row r="9" spans="1:10" outlineLevel="1">
      <c r="A9" s="16" t="s">
        <v>9</v>
      </c>
      <c r="B9" s="17" t="s">
        <v>10</v>
      </c>
      <c r="C9" s="18">
        <v>380000</v>
      </c>
      <c r="D9" s="18">
        <v>0</v>
      </c>
      <c r="E9" s="21">
        <f t="shared" si="0"/>
        <v>0</v>
      </c>
      <c r="F9" s="8"/>
      <c r="G9" s="8"/>
    </row>
    <row r="10" spans="1:10" ht="25.5" outlineLevel="1">
      <c r="A10" s="16" t="s">
        <v>11</v>
      </c>
      <c r="B10" s="17" t="s">
        <v>12</v>
      </c>
      <c r="C10" s="18">
        <v>6725255.4299999997</v>
      </c>
      <c r="D10" s="18">
        <v>899627.23</v>
      </c>
      <c r="E10" s="21">
        <f t="shared" si="0"/>
        <v>13.376848498377408</v>
      </c>
      <c r="F10" s="8"/>
      <c r="G10" s="8"/>
    </row>
    <row r="11" spans="1:10">
      <c r="A11" s="5" t="s">
        <v>13</v>
      </c>
      <c r="B11" s="14" t="s">
        <v>14</v>
      </c>
      <c r="C11" s="15">
        <v>1783100</v>
      </c>
      <c r="D11" s="15">
        <v>445775</v>
      </c>
      <c r="E11" s="23">
        <f t="shared" si="0"/>
        <v>25</v>
      </c>
      <c r="F11" s="8"/>
      <c r="G11" s="8"/>
    </row>
    <row r="12" spans="1:10" ht="25.5" outlineLevel="1">
      <c r="A12" s="16" t="s">
        <v>15</v>
      </c>
      <c r="B12" s="17" t="s">
        <v>16</v>
      </c>
      <c r="C12" s="18">
        <v>1783100</v>
      </c>
      <c r="D12" s="18">
        <v>445775</v>
      </c>
      <c r="E12" s="21">
        <f t="shared" si="0"/>
        <v>25</v>
      </c>
      <c r="F12" s="8"/>
      <c r="G12" s="8"/>
    </row>
    <row r="13" spans="1:10" ht="51">
      <c r="A13" s="5" t="s">
        <v>17</v>
      </c>
      <c r="B13" s="14" t="s">
        <v>18</v>
      </c>
      <c r="C13" s="15">
        <v>100000</v>
      </c>
      <c r="D13" s="15">
        <v>0</v>
      </c>
      <c r="E13" s="23">
        <f t="shared" si="0"/>
        <v>0</v>
      </c>
      <c r="F13" s="8"/>
      <c r="G13" s="8"/>
    </row>
    <row r="14" spans="1:10" ht="51" outlineLevel="1">
      <c r="A14" s="16" t="s">
        <v>19</v>
      </c>
      <c r="B14" s="17" t="s">
        <v>20</v>
      </c>
      <c r="C14" s="18">
        <v>100000</v>
      </c>
      <c r="D14" s="18">
        <v>0</v>
      </c>
      <c r="E14" s="21">
        <f t="shared" si="0"/>
        <v>0</v>
      </c>
      <c r="F14" s="8"/>
      <c r="G14" s="8"/>
    </row>
    <row r="15" spans="1:10">
      <c r="A15" s="5" t="s">
        <v>21</v>
      </c>
      <c r="B15" s="14" t="s">
        <v>22</v>
      </c>
      <c r="C15" s="15">
        <v>119256217.3</v>
      </c>
      <c r="D15" s="15">
        <v>4323987.58</v>
      </c>
      <c r="E15" s="23">
        <f t="shared" si="0"/>
        <v>3.6257963550215675</v>
      </c>
      <c r="F15" s="8"/>
      <c r="G15" s="8"/>
    </row>
    <row r="16" spans="1:10" ht="25.5" outlineLevel="1">
      <c r="A16" s="16" t="s">
        <v>23</v>
      </c>
      <c r="B16" s="17" t="s">
        <v>24</v>
      </c>
      <c r="C16" s="18">
        <v>240000</v>
      </c>
      <c r="D16" s="18">
        <v>0</v>
      </c>
      <c r="E16" s="21">
        <f t="shared" si="0"/>
        <v>0</v>
      </c>
      <c r="F16" s="8"/>
      <c r="G16" s="8"/>
    </row>
    <row r="17" spans="1:7" outlineLevel="1">
      <c r="A17" s="16" t="s">
        <v>25</v>
      </c>
      <c r="B17" s="17" t="s">
        <v>26</v>
      </c>
      <c r="C17" s="18">
        <v>3497389.6</v>
      </c>
      <c r="D17" s="18">
        <v>598411.39</v>
      </c>
      <c r="E17" s="21">
        <f t="shared" si="0"/>
        <v>17.110229583801587</v>
      </c>
      <c r="F17" s="8"/>
      <c r="G17" s="8"/>
    </row>
    <row r="18" spans="1:7" ht="25.5" outlineLevel="1">
      <c r="A18" s="16" t="s">
        <v>27</v>
      </c>
      <c r="B18" s="17" t="s">
        <v>28</v>
      </c>
      <c r="C18" s="18">
        <v>112243937.7</v>
      </c>
      <c r="D18" s="18">
        <v>3725576.19</v>
      </c>
      <c r="E18" s="21">
        <f t="shared" si="0"/>
        <v>3.3191780922347305</v>
      </c>
      <c r="F18" s="8"/>
      <c r="G18" s="8"/>
    </row>
    <row r="19" spans="1:7" ht="25.5" outlineLevel="1">
      <c r="A19" s="16" t="s">
        <v>29</v>
      </c>
      <c r="B19" s="17" t="s">
        <v>30</v>
      </c>
      <c r="C19" s="18">
        <v>3274890</v>
      </c>
      <c r="D19" s="18">
        <v>0</v>
      </c>
      <c r="E19" s="21">
        <f t="shared" si="0"/>
        <v>0</v>
      </c>
      <c r="F19" s="8"/>
      <c r="G19" s="8"/>
    </row>
    <row r="20" spans="1:7" ht="25.5">
      <c r="A20" s="5" t="s">
        <v>31</v>
      </c>
      <c r="B20" s="14" t="s">
        <v>32</v>
      </c>
      <c r="C20" s="15">
        <v>15890939</v>
      </c>
      <c r="D20" s="15">
        <v>4658374.26</v>
      </c>
      <c r="E20" s="23">
        <f t="shared" si="0"/>
        <v>29.314656987859557</v>
      </c>
      <c r="F20" s="8"/>
      <c r="G20" s="8"/>
    </row>
    <row r="21" spans="1:7" outlineLevel="1">
      <c r="A21" s="16" t="s">
        <v>33</v>
      </c>
      <c r="B21" s="17" t="s">
        <v>34</v>
      </c>
      <c r="C21" s="18">
        <v>100000</v>
      </c>
      <c r="D21" s="18">
        <v>42496.88</v>
      </c>
      <c r="E21" s="21">
        <f t="shared" si="0"/>
        <v>42.496879999999997</v>
      </c>
      <c r="F21" s="8"/>
      <c r="G21" s="8"/>
    </row>
    <row r="22" spans="1:7" outlineLevel="1">
      <c r="A22" s="16" t="s">
        <v>35</v>
      </c>
      <c r="B22" s="17" t="s">
        <v>36</v>
      </c>
      <c r="C22" s="18">
        <v>10930933</v>
      </c>
      <c r="D22" s="18">
        <v>4081877.38</v>
      </c>
      <c r="E22" s="21">
        <f t="shared" si="0"/>
        <v>37.342442589301392</v>
      </c>
      <c r="F22" s="8"/>
      <c r="G22" s="8"/>
    </row>
    <row r="23" spans="1:7" outlineLevel="1">
      <c r="A23" s="16" t="s">
        <v>37</v>
      </c>
      <c r="B23" s="17" t="s">
        <v>38</v>
      </c>
      <c r="C23" s="18">
        <v>2189406</v>
      </c>
      <c r="D23" s="18">
        <v>0</v>
      </c>
      <c r="E23" s="21">
        <f t="shared" si="0"/>
        <v>0</v>
      </c>
      <c r="F23" s="8"/>
      <c r="G23" s="8"/>
    </row>
    <row r="24" spans="1:7" ht="38.25" outlineLevel="1">
      <c r="A24" s="16" t="s">
        <v>39</v>
      </c>
      <c r="B24" s="17" t="s">
        <v>40</v>
      </c>
      <c r="C24" s="18">
        <v>2670600</v>
      </c>
      <c r="D24" s="18">
        <v>534000</v>
      </c>
      <c r="E24" s="21">
        <f t="shared" si="0"/>
        <v>19.995506627724108</v>
      </c>
      <c r="F24" s="8"/>
      <c r="G24" s="8"/>
    </row>
    <row r="25" spans="1:7">
      <c r="A25" s="5" t="s">
        <v>41</v>
      </c>
      <c r="B25" s="14" t="s">
        <v>42</v>
      </c>
      <c r="C25" s="15">
        <v>613385416.13</v>
      </c>
      <c r="D25" s="15">
        <v>150670526.62</v>
      </c>
      <c r="E25" s="23">
        <f t="shared" si="0"/>
        <v>24.563760835824489</v>
      </c>
      <c r="F25" s="8"/>
      <c r="G25" s="8"/>
    </row>
    <row r="26" spans="1:7" outlineLevel="1">
      <c r="A26" s="16" t="s">
        <v>43</v>
      </c>
      <c r="B26" s="17" t="s">
        <v>44</v>
      </c>
      <c r="C26" s="18">
        <v>113323881.2</v>
      </c>
      <c r="D26" s="18">
        <v>29374536.16</v>
      </c>
      <c r="E26" s="21">
        <f t="shared" si="0"/>
        <v>25.920870207541036</v>
      </c>
      <c r="F26" s="8"/>
      <c r="G26" s="8"/>
    </row>
    <row r="27" spans="1:7" outlineLevel="1">
      <c r="A27" s="16" t="s">
        <v>45</v>
      </c>
      <c r="B27" s="17" t="s">
        <v>46</v>
      </c>
      <c r="C27" s="18">
        <v>421943007.93000001</v>
      </c>
      <c r="D27" s="18">
        <v>104880953.98999999</v>
      </c>
      <c r="E27" s="21">
        <f t="shared" si="0"/>
        <v>24.856663582253187</v>
      </c>
      <c r="F27" s="8"/>
      <c r="G27" s="8"/>
    </row>
    <row r="28" spans="1:7" ht="25.5" outlineLevel="1">
      <c r="A28" s="16" t="s">
        <v>47</v>
      </c>
      <c r="B28" s="17" t="s">
        <v>48</v>
      </c>
      <c r="C28" s="18">
        <v>45169227</v>
      </c>
      <c r="D28" s="18">
        <v>10868944.970000001</v>
      </c>
      <c r="E28" s="21">
        <f t="shared" si="0"/>
        <v>24.06272077669162</v>
      </c>
      <c r="F28" s="8"/>
      <c r="G28" s="8"/>
    </row>
    <row r="29" spans="1:7" outlineLevel="1">
      <c r="A29" s="16" t="s">
        <v>49</v>
      </c>
      <c r="B29" s="17" t="s">
        <v>50</v>
      </c>
      <c r="C29" s="18">
        <v>1813600</v>
      </c>
      <c r="D29" s="18">
        <v>0</v>
      </c>
      <c r="E29" s="21">
        <f t="shared" si="0"/>
        <v>0</v>
      </c>
      <c r="F29" s="8"/>
      <c r="G29" s="8"/>
    </row>
    <row r="30" spans="1:7" ht="25.5" outlineLevel="1">
      <c r="A30" s="16" t="s">
        <v>51</v>
      </c>
      <c r="B30" s="17" t="s">
        <v>52</v>
      </c>
      <c r="C30" s="18">
        <v>31135700</v>
      </c>
      <c r="D30" s="18">
        <v>5546091.5</v>
      </c>
      <c r="E30" s="21">
        <f t="shared" si="0"/>
        <v>17.812644327893704</v>
      </c>
      <c r="F30" s="8"/>
      <c r="G30" s="8"/>
    </row>
    <row r="31" spans="1:7">
      <c r="A31" s="5" t="s">
        <v>53</v>
      </c>
      <c r="B31" s="14" t="s">
        <v>54</v>
      </c>
      <c r="C31" s="15">
        <v>103780014.5</v>
      </c>
      <c r="D31" s="15">
        <v>31284631.719999999</v>
      </c>
      <c r="E31" s="23">
        <f t="shared" si="0"/>
        <v>30.145141018456883</v>
      </c>
      <c r="F31" s="8"/>
      <c r="G31" s="8"/>
    </row>
    <row r="32" spans="1:7" outlineLevel="1">
      <c r="A32" s="16" t="s">
        <v>55</v>
      </c>
      <c r="B32" s="17" t="s">
        <v>56</v>
      </c>
      <c r="C32" s="18">
        <v>81880438.5</v>
      </c>
      <c r="D32" s="18">
        <v>25252265.739999998</v>
      </c>
      <c r="E32" s="21">
        <f t="shared" si="0"/>
        <v>30.840413415714668</v>
      </c>
      <c r="F32" s="8"/>
      <c r="G32" s="8"/>
    </row>
    <row r="33" spans="1:7" ht="25.5" outlineLevel="1">
      <c r="A33" s="16" t="s">
        <v>57</v>
      </c>
      <c r="B33" s="17" t="s">
        <v>58</v>
      </c>
      <c r="C33" s="18">
        <v>21899576</v>
      </c>
      <c r="D33" s="18">
        <v>6032365.9800000004</v>
      </c>
      <c r="E33" s="21">
        <f t="shared" si="0"/>
        <v>27.545583439606318</v>
      </c>
      <c r="F33" s="8"/>
      <c r="G33" s="8"/>
    </row>
    <row r="34" spans="1:7">
      <c r="A34" s="5" t="s">
        <v>59</v>
      </c>
      <c r="B34" s="14" t="s">
        <v>60</v>
      </c>
      <c r="C34" s="15">
        <v>24450700</v>
      </c>
      <c r="D34" s="15">
        <v>1832828.92</v>
      </c>
      <c r="E34" s="23">
        <f t="shared" si="0"/>
        <v>7.4960181917082123</v>
      </c>
      <c r="F34" s="8"/>
      <c r="G34" s="8"/>
    </row>
    <row r="35" spans="1:7" outlineLevel="1">
      <c r="A35" s="16" t="s">
        <v>61</v>
      </c>
      <c r="B35" s="17" t="s">
        <v>62</v>
      </c>
      <c r="C35" s="18">
        <v>5662000</v>
      </c>
      <c r="D35" s="18">
        <v>929626.3</v>
      </c>
      <c r="E35" s="21">
        <f t="shared" si="0"/>
        <v>16.418691275167784</v>
      </c>
      <c r="F35" s="8"/>
      <c r="G35" s="8"/>
    </row>
    <row r="36" spans="1:7" ht="25.5" outlineLevel="1">
      <c r="A36" s="16" t="s">
        <v>63</v>
      </c>
      <c r="B36" s="17" t="s">
        <v>64</v>
      </c>
      <c r="C36" s="18">
        <v>1103000</v>
      </c>
      <c r="D36" s="18">
        <v>53202.62</v>
      </c>
      <c r="E36" s="21">
        <f t="shared" si="0"/>
        <v>4.8234469628286494</v>
      </c>
      <c r="F36" s="8"/>
      <c r="G36" s="8"/>
    </row>
    <row r="37" spans="1:7" outlineLevel="1">
      <c r="A37" s="16" t="s">
        <v>65</v>
      </c>
      <c r="B37" s="17" t="s">
        <v>66</v>
      </c>
      <c r="C37" s="18">
        <v>17685700</v>
      </c>
      <c r="D37" s="18">
        <v>850000</v>
      </c>
      <c r="E37" s="21">
        <f t="shared" si="0"/>
        <v>4.8061428159473474</v>
      </c>
      <c r="F37" s="8"/>
      <c r="G37" s="8"/>
    </row>
    <row r="38" spans="1:7" ht="25.5">
      <c r="A38" s="5" t="s">
        <v>67</v>
      </c>
      <c r="B38" s="14" t="s">
        <v>68</v>
      </c>
      <c r="C38" s="15">
        <v>6776721.7000000002</v>
      </c>
      <c r="D38" s="15">
        <v>1730427.82</v>
      </c>
      <c r="E38" s="23">
        <f t="shared" si="0"/>
        <v>25.5348809734949</v>
      </c>
      <c r="F38" s="8"/>
      <c r="G38" s="8"/>
    </row>
    <row r="39" spans="1:7" outlineLevel="1">
      <c r="A39" s="16" t="s">
        <v>69</v>
      </c>
      <c r="B39" s="17" t="s">
        <v>70</v>
      </c>
      <c r="C39" s="18">
        <v>3840000</v>
      </c>
      <c r="D39" s="18">
        <v>1234416.28</v>
      </c>
      <c r="E39" s="21">
        <f t="shared" si="0"/>
        <v>32.146257291666672</v>
      </c>
      <c r="F39" s="8"/>
      <c r="G39" s="8"/>
    </row>
    <row r="40" spans="1:7" outlineLevel="1">
      <c r="A40" s="16" t="s">
        <v>71</v>
      </c>
      <c r="B40" s="17" t="s">
        <v>72</v>
      </c>
      <c r="C40" s="18">
        <v>485000</v>
      </c>
      <c r="D40" s="18">
        <v>74816.3</v>
      </c>
      <c r="E40" s="21">
        <f t="shared" si="0"/>
        <v>15.426041237113402</v>
      </c>
      <c r="F40" s="8"/>
      <c r="G40" s="8"/>
    </row>
    <row r="41" spans="1:7" ht="25.5" outlineLevel="1">
      <c r="A41" s="16" t="s">
        <v>73</v>
      </c>
      <c r="B41" s="17" t="s">
        <v>74</v>
      </c>
      <c r="C41" s="18">
        <v>2451721.7000000002</v>
      </c>
      <c r="D41" s="18">
        <v>421195.24</v>
      </c>
      <c r="E41" s="21">
        <f t="shared" si="0"/>
        <v>17.179569769276828</v>
      </c>
      <c r="F41" s="8"/>
      <c r="G41" s="8"/>
    </row>
    <row r="42" spans="1:7" ht="38.25">
      <c r="A42" s="5" t="s">
        <v>75</v>
      </c>
      <c r="B42" s="14" t="s">
        <v>76</v>
      </c>
      <c r="C42" s="15">
        <v>214500</v>
      </c>
      <c r="D42" s="15">
        <v>34672.6</v>
      </c>
      <c r="E42" s="23">
        <f t="shared" si="0"/>
        <v>16.164382284382285</v>
      </c>
      <c r="F42" s="8"/>
      <c r="G42" s="8"/>
    </row>
    <row r="43" spans="1:7" ht="38.25" outlineLevel="1">
      <c r="A43" s="16" t="s">
        <v>77</v>
      </c>
      <c r="B43" s="17" t="s">
        <v>78</v>
      </c>
      <c r="C43" s="18">
        <v>214500</v>
      </c>
      <c r="D43" s="18">
        <v>34672.6</v>
      </c>
      <c r="E43" s="21">
        <f t="shared" si="0"/>
        <v>16.164382284382285</v>
      </c>
      <c r="F43" s="8"/>
      <c r="G43" s="8"/>
    </row>
    <row r="44" spans="1:7" ht="89.25">
      <c r="A44" s="5" t="s">
        <v>79</v>
      </c>
      <c r="B44" s="14" t="s">
        <v>80</v>
      </c>
      <c r="C44" s="15">
        <v>34594500</v>
      </c>
      <c r="D44" s="15">
        <v>7615153</v>
      </c>
      <c r="E44" s="23">
        <f t="shared" si="0"/>
        <v>22.012611831360477</v>
      </c>
      <c r="F44" s="8"/>
      <c r="G44" s="8"/>
    </row>
    <row r="45" spans="1:7" ht="49.5" customHeight="1" outlineLevel="1">
      <c r="A45" s="16" t="s">
        <v>81</v>
      </c>
      <c r="B45" s="17" t="s">
        <v>82</v>
      </c>
      <c r="C45" s="18">
        <v>29187000</v>
      </c>
      <c r="D45" s="18">
        <v>6437083</v>
      </c>
      <c r="E45" s="21">
        <f t="shared" si="0"/>
        <v>22.054623633809573</v>
      </c>
      <c r="F45" s="8"/>
      <c r="G45" s="8"/>
    </row>
    <row r="46" spans="1:7" outlineLevel="1">
      <c r="A46" s="16" t="s">
        <v>83</v>
      </c>
      <c r="B46" s="17" t="s">
        <v>84</v>
      </c>
      <c r="C46" s="18">
        <v>5407500</v>
      </c>
      <c r="D46" s="18">
        <v>1178070</v>
      </c>
      <c r="E46" s="21">
        <f t="shared" si="0"/>
        <v>21.785852981969487</v>
      </c>
      <c r="F46" s="8"/>
      <c r="G46" s="8"/>
    </row>
    <row r="47" spans="1:7">
      <c r="A47" s="19" t="s">
        <v>85</v>
      </c>
      <c r="B47" s="20"/>
      <c r="C47" s="22">
        <v>988962919.25999999</v>
      </c>
      <c r="D47" s="22">
        <v>215581754.91</v>
      </c>
      <c r="E47" s="23">
        <f>D47/C47*100</f>
        <v>21.798770278597594</v>
      </c>
      <c r="F47" s="8"/>
      <c r="G47" s="8"/>
    </row>
  </sheetData>
  <mergeCells count="2"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rep:2.44.0.119</dc:description>
  <cp:lastModifiedBy>Natasha</cp:lastModifiedBy>
  <dcterms:created xsi:type="dcterms:W3CDTF">2018-04-19T13:23:25Z</dcterms:created>
  <dcterms:modified xsi:type="dcterms:W3CDTF">2018-04-19T13:23:44Z</dcterms:modified>
</cp:coreProperties>
</file>