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Бюджет!$E$13</definedName>
    <definedName name="LAST_CELL" localSheetId="0">Бюджет!$I$20</definedName>
    <definedName name="SIGN" localSheetId="0">Бюджет!$A$13:$G$14</definedName>
  </definedNames>
  <calcPr calcId="124519"/>
</workbook>
</file>

<file path=xl/calcChain.xml><?xml version="1.0" encoding="utf-8"?>
<calcChain xmlns="http://schemas.openxmlformats.org/spreadsheetml/2006/main">
  <c r="C15" i="1"/>
  <c r="D15"/>
  <c r="B15"/>
  <c r="D8"/>
  <c r="D9"/>
  <c r="D10"/>
  <c r="D11"/>
  <c r="D12"/>
  <c r="D13"/>
  <c r="D14"/>
  <c r="D7"/>
</calcChain>
</file>

<file path=xl/sharedStrings.xml><?xml version="1.0" encoding="utf-8"?>
<sst xmlns="http://schemas.openxmlformats.org/spreadsheetml/2006/main" count="13" uniqueCount="13">
  <si>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</si>
  <si>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</si>
  <si>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</si>
  <si>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</si>
  <si>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</si>
  <si>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</si>
  <si>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</si>
  <si>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</si>
  <si>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Наименование муниципальной программы</t>
  </si>
  <si>
    <t>Сведения об исполнении бюджета муниципального образования муниципального района "Ижемский" на 01.04.2019 года по расходам в разрезе муниципальных программ и непрограммным направлениям деятельности в сравнении с запланированными значениями на 01.04.2019 г.</t>
  </si>
  <si>
    <t>План на  2019 год</t>
  </si>
  <si>
    <t>Исполнено на 01.04.2019 года</t>
  </si>
  <si>
    <t>% исполнения на 01.04.2019 г.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</si>
</sst>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</font>
    <font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5"/>
  <sheetViews>
    <sheetView showGridLines="0" tabSelected="1" zoomScale="120" zoomScaleNormal="120" workbookViewId="0">
      <selection activeCell="I8" sqref="I8"/>
    </sheetView>
  </sheetViews>
  <sheetFormatPr defaultRowHeight="12.75" customHeight="1"/>
  <cols>
    <col min="1" max="1" width="30.7109375" customWidth="1"/>
    <col min="2" max="2" width="18.7109375" customWidth="1"/>
    <col min="3" max="4" width="15.42578125" customWidth="1"/>
    <col min="5" max="5" width="9.140625" customWidth="1"/>
    <col min="6" max="6" width="13.140625" customWidth="1"/>
    <col min="7" max="9" width="9.140625" customWidth="1"/>
  </cols>
  <sheetData>
    <row r="1" spans="1:9" ht="12.75" customHeight="1">
      <c r="A1" s="4"/>
      <c r="B1" s="4"/>
      <c r="C1" s="4"/>
      <c r="D1" s="4"/>
      <c r="E1" s="4"/>
      <c r="F1" s="4"/>
    </row>
    <row r="2" spans="1:9" ht="69" customHeight="1">
      <c r="A2" s="13" t="s">
        <v>9</v>
      </c>
      <c r="B2" s="13"/>
      <c r="C2" s="13"/>
      <c r="D2" s="13"/>
      <c r="E2" s="2"/>
      <c r="F2" s="2"/>
    </row>
    <row r="3" spans="1:9">
      <c r="A3" s="7"/>
      <c r="B3" s="7"/>
      <c r="C3" s="7"/>
      <c r="D3" s="7"/>
      <c r="E3" s="2"/>
      <c r="F3" s="2"/>
    </row>
    <row r="4" spans="1:9">
      <c r="A4" s="7"/>
      <c r="B4" s="7"/>
      <c r="C4" s="7"/>
      <c r="D4" s="7"/>
      <c r="E4" s="2"/>
      <c r="F4" s="2"/>
    </row>
    <row r="5" spans="1:9">
      <c r="A5" s="8"/>
      <c r="B5" s="8"/>
      <c r="C5" s="8"/>
      <c r="D5" s="8"/>
      <c r="E5" s="3"/>
      <c r="F5" s="3"/>
      <c r="G5" s="3"/>
      <c r="H5" s="1"/>
      <c r="I5" s="1"/>
    </row>
    <row r="6" spans="1:9" ht="25.5">
      <c r="A6" s="5" t="s">
        <v>8</v>
      </c>
      <c r="B6" s="5" t="s">
        <v>10</v>
      </c>
      <c r="C6" s="5" t="s">
        <v>11</v>
      </c>
      <c r="D6" s="6" t="s">
        <v>12</v>
      </c>
    </row>
    <row r="7" spans="1:9" ht="63.75">
      <c r="A7" s="11" t="s">
        <v>0</v>
      </c>
      <c r="B7" s="12">
        <v>23621959.27</v>
      </c>
      <c r="C7" s="12">
        <v>1512804.32</v>
      </c>
      <c r="D7" s="14">
        <f>C7/B7</f>
        <v>6.404228805530407E-2</v>
      </c>
    </row>
    <row r="8" spans="1:9" ht="63.75">
      <c r="A8" s="11" t="s">
        <v>1</v>
      </c>
      <c r="B8" s="12">
        <v>719548238.25</v>
      </c>
      <c r="C8" s="12">
        <v>166611366.18000001</v>
      </c>
      <c r="D8" s="14">
        <f t="shared" ref="D8:D14" si="0">C8/B8</f>
        <v>0.23154996054915294</v>
      </c>
    </row>
    <row r="9" spans="1:9" ht="63.75">
      <c r="A9" s="11" t="s">
        <v>2</v>
      </c>
      <c r="B9" s="12">
        <v>108907369.66</v>
      </c>
      <c r="C9" s="12">
        <v>28234429.350000001</v>
      </c>
      <c r="D9" s="14">
        <f t="shared" si="0"/>
        <v>0.25925177917844872</v>
      </c>
    </row>
    <row r="10" spans="1:9" ht="63.75">
      <c r="A10" s="11" t="s">
        <v>3</v>
      </c>
      <c r="B10" s="12">
        <v>28850671.379999999</v>
      </c>
      <c r="C10" s="12">
        <v>7555968.8200000003</v>
      </c>
      <c r="D10" s="14">
        <f t="shared" si="0"/>
        <v>0.26189923695286987</v>
      </c>
    </row>
    <row r="11" spans="1:9" ht="63.75">
      <c r="A11" s="11" t="s">
        <v>4</v>
      </c>
      <c r="B11" s="12">
        <v>1019300</v>
      </c>
      <c r="C11" s="12">
        <v>19773.599999999999</v>
      </c>
      <c r="D11" s="14">
        <f t="shared" si="0"/>
        <v>1.9399195526341607E-2</v>
      </c>
    </row>
    <row r="12" spans="1:9" ht="63.75">
      <c r="A12" s="11" t="s">
        <v>5</v>
      </c>
      <c r="B12" s="12">
        <v>47235800</v>
      </c>
      <c r="C12" s="12">
        <v>11429695.92</v>
      </c>
      <c r="D12" s="14">
        <f t="shared" si="0"/>
        <v>0.24197104568992162</v>
      </c>
    </row>
    <row r="13" spans="1:9" ht="63.75">
      <c r="A13" s="11" t="s">
        <v>6</v>
      </c>
      <c r="B13" s="12">
        <v>5220993</v>
      </c>
      <c r="C13" s="12">
        <v>387451</v>
      </c>
      <c r="D13" s="14">
        <f t="shared" si="0"/>
        <v>7.4210212501721412E-2</v>
      </c>
    </row>
    <row r="14" spans="1:9" ht="63.75">
      <c r="A14" s="11" t="s">
        <v>7</v>
      </c>
      <c r="B14" s="12">
        <v>23749813.530000001</v>
      </c>
      <c r="C14" s="12">
        <v>2281870.77</v>
      </c>
      <c r="D14" s="14">
        <f t="shared" si="0"/>
        <v>9.6079523618895546E-2</v>
      </c>
    </row>
    <row r="15" spans="1:9">
      <c r="A15" s="9"/>
      <c r="B15" s="10">
        <f>SUM(B7:B14)</f>
        <v>958154145.08999991</v>
      </c>
      <c r="C15" s="10">
        <f t="shared" ref="C15:D15" si="1">SUM(C7:C14)</f>
        <v>218033359.95999998</v>
      </c>
      <c r="D15" s="15">
        <f t="shared" si="1"/>
        <v>1.2484032420726558</v>
      </c>
    </row>
  </sheetData>
  <mergeCells count="1">
    <mergeCell ref="A2:D2"/>
  </mergeCells>
  <pageMargins left="0.74803149606299213" right="0.74803149606299213" top="0.98425196850393704" bottom="0.98425196850393704" header="0.51181102362204722" footer="0.51181102362204722"/>
  <pageSetup paperSize="9" scale="1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rep:2.47.0.154</dc:description>
  <cp:lastModifiedBy>Natasha</cp:lastModifiedBy>
  <dcterms:created xsi:type="dcterms:W3CDTF">2019-05-23T10:36:16Z</dcterms:created>
  <dcterms:modified xsi:type="dcterms:W3CDTF">2019-05-23T10:43:17Z</dcterms:modified>
</cp:coreProperties>
</file>