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12495"/>
  </bookViews>
  <sheets>
    <sheet name="Бюджет" sheetId="1" r:id="rId1"/>
  </sheets>
  <definedNames>
    <definedName name="APPT" localSheetId="0">Бюджет!#REF!</definedName>
    <definedName name="FIO" localSheetId="0">Бюджет!$E$11</definedName>
    <definedName name="LAST_CELL" localSheetId="0">Бюджет!$I$20</definedName>
    <definedName name="SIGN" localSheetId="0">Бюджет!$A$11:$G$12</definedName>
  </definedNames>
  <calcPr calcId="124519"/>
</workbook>
</file>

<file path=xl/calcChain.xml><?xml version="1.0" encoding="utf-8"?>
<calcChain xmlns="http://schemas.openxmlformats.org/spreadsheetml/2006/main">
  <c r="B16" i="1"/>
  <c r="D16" s="1"/>
  <c r="D7"/>
  <c r="D8"/>
  <c r="D9"/>
  <c r="D10"/>
  <c r="D11"/>
  <c r="D12"/>
  <c r="D13"/>
  <c r="D14"/>
  <c r="D15"/>
  <c r="D6"/>
  <c r="C16"/>
</calcChain>
</file>

<file path=xl/sharedStrings.xml><?xml version="1.0" encoding="utf-8"?>
<sst xmlns="http://schemas.openxmlformats.org/spreadsheetml/2006/main" count="17" uniqueCount="17">
  <si>
    <t>Непрограммные направления деятельности</t>
  </si>
  <si>
    <t>(руб.)</t>
  </si>
  <si>
    <t>Наименование муниципальной программы</t>
  </si>
  <si>
    <t>ИТОГО</t>
  </si>
  <si>
    <t>Муниципальная программа муниципального района "Ижемский" Республики Коми "Развитие и сохранение культуры"</t>
  </si>
  <si>
    <t>Муниципальная программа муниципального района "Ижемский" Республики Коми "Развитие физической культуры и спорта"</t>
  </si>
  <si>
    <t>Муниципальная программа муниципального района "Ижемский" Республики Коми "Развитие экономики"</t>
  </si>
  <si>
    <t>Муниципальная программа муниципального района "Ижемский" Республики Коми "Муниципальное управление"</t>
  </si>
  <si>
    <t>Муниципальная программа муниципального района "Ижемский" Республики Коми "Развитие транспортной системы"</t>
  </si>
  <si>
    <t>Муниципальная программа муниципального района "Ижемский" Республики Коми "Обеспечение правопорядка и общественной безопасности"</t>
  </si>
  <si>
    <t>Исполнено на 01.10.2025 года</t>
  </si>
  <si>
    <t>Муниципальная программа муниципального района "Ижемский" Республики Коми "Территориальное развитие"</t>
  </si>
  <si>
    <t>Муниципальная программа муниципального района "Ижемский" Республики Коми "Развитие образования"</t>
  </si>
  <si>
    <t>Муниципальная программа муниципального района "Ижемский" Республики коми "Безопасность жизнедеятельности населения"</t>
  </si>
  <si>
    <t>Аналитические данные о расходах бюджета муниципального района "Ижемский" Республики Коми на 01.10.2026 года по муниципальным программам и непрограммным направлениям деятельности в сравнении с соответствующим периодом 2025 года</t>
  </si>
  <si>
    <t>Исполнено на 01.10.2026 года</t>
  </si>
  <si>
    <t>Факт на 01.10.2026 к факту 01.10.2025, %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</si>
</sst>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12">
    <font>
      <sz val="10"/>
      <name val="Arial"/>
    </font>
    <font>
      <sz val="8.5"/>
      <name val="MS Sans Serif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.5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D5AB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 style="thin">
        <color rgb="FFBFBFBF"/>
      </top>
      <bottom style="medium">
        <color rgb="FFFAC090"/>
      </bottom>
      <diagonal/>
    </border>
    <border>
      <left/>
      <right/>
      <top style="medium">
        <color rgb="FFFAC090"/>
      </top>
      <bottom style="medium">
        <color rgb="FFFAC090"/>
      </bottom>
      <diagonal/>
    </border>
  </borders>
  <cellStyleXfs count="9">
    <xf numFmtId="0" fontId="0" fillId="0" borderId="0"/>
    <xf numFmtId="4" fontId="2" fillId="0" borderId="2">
      <alignment horizontal="right" vertical="top" shrinkToFit="1"/>
    </xf>
    <xf numFmtId="4" fontId="3" fillId="0" borderId="2">
      <alignment horizontal="right" vertical="top" shrinkToFit="1"/>
    </xf>
    <xf numFmtId="4" fontId="3" fillId="0" borderId="3">
      <alignment horizontal="right" vertical="top" shrinkToFit="1"/>
    </xf>
    <xf numFmtId="9" fontId="4" fillId="0" borderId="0" applyFont="0" applyFill="0" applyBorder="0" applyAlignment="0" applyProtection="0"/>
    <xf numFmtId="0" fontId="2" fillId="0" borderId="3">
      <alignment horizontal="left" vertical="top" wrapText="1"/>
    </xf>
    <xf numFmtId="164" fontId="2" fillId="0" borderId="3">
      <alignment horizontal="right" vertical="top" shrinkToFit="1"/>
    </xf>
    <xf numFmtId="0" fontId="2" fillId="0" borderId="4"/>
    <xf numFmtId="4" fontId="5" fillId="2" borderId="5">
      <alignment horizontal="right" shrinkToFit="1"/>
    </xf>
  </cellStyleXfs>
  <cellXfs count="19">
    <xf numFmtId="0" fontId="0" fillId="0" borderId="0" xfId="0"/>
    <xf numFmtId="0" fontId="1" fillId="0" borderId="0" xfId="0" applyFont="1" applyBorder="1" applyAlignment="1" applyProtection="1"/>
    <xf numFmtId="0" fontId="1" fillId="0" borderId="0" xfId="0" applyFont="1" applyBorder="1" applyAlignment="1" applyProtection="1">
      <alignment horizontal="left" vertical="top" wrapText="1"/>
    </xf>
    <xf numFmtId="0" fontId="1" fillId="0" borderId="0" xfId="0" applyFont="1" applyBorder="1" applyAlignment="1" applyProtection="1">
      <alignment wrapText="1"/>
    </xf>
    <xf numFmtId="0" fontId="0" fillId="0" borderId="0" xfId="0" applyFont="1" applyBorder="1" applyAlignment="1" applyProtection="1">
      <alignment vertical="top" wrapText="1"/>
    </xf>
    <xf numFmtId="0" fontId="7" fillId="0" borderId="0" xfId="0" applyFont="1" applyBorder="1" applyAlignment="1" applyProtection="1">
      <alignment vertical="top" wrapText="1"/>
    </xf>
    <xf numFmtId="0" fontId="8" fillId="0" borderId="0" xfId="0" applyFont="1" applyBorder="1" applyAlignment="1" applyProtection="1">
      <alignment wrapText="1"/>
    </xf>
    <xf numFmtId="0" fontId="7" fillId="0" borderId="0" xfId="0" applyFont="1"/>
    <xf numFmtId="0" fontId="9" fillId="0" borderId="0" xfId="0" applyFont="1" applyBorder="1" applyAlignment="1" applyProtection="1">
      <alignment horizontal="right" wrapText="1"/>
    </xf>
    <xf numFmtId="49" fontId="6" fillId="0" borderId="1" xfId="0" applyNumberFormat="1" applyFont="1" applyBorder="1" applyAlignment="1" applyProtection="1">
      <alignment horizontal="center" vertical="center" wrapText="1"/>
    </xf>
    <xf numFmtId="49" fontId="6" fillId="0" borderId="1" xfId="0" applyNumberFormat="1" applyFont="1" applyBorder="1" applyAlignment="1" applyProtection="1">
      <alignment horizontal="left"/>
    </xf>
    <xf numFmtId="0" fontId="11" fillId="0" borderId="1" xfId="5" applyNumberFormat="1" applyFont="1" applyBorder="1" applyAlignment="1" applyProtection="1">
      <alignment horizontal="left" vertical="top" wrapText="1"/>
    </xf>
    <xf numFmtId="0" fontId="7" fillId="0" borderId="0" xfId="0" applyFont="1" applyBorder="1" applyAlignment="1" applyProtection="1">
      <alignment horizontal="left" vertical="top" wrapText="1"/>
    </xf>
    <xf numFmtId="0" fontId="6" fillId="0" borderId="0" xfId="0" applyFont="1" applyBorder="1" applyAlignment="1" applyProtection="1">
      <alignment horizontal="center" vertical="top" wrapText="1"/>
    </xf>
    <xf numFmtId="4" fontId="11" fillId="0" borderId="1" xfId="5" applyNumberFormat="1" applyFont="1" applyBorder="1" applyAlignment="1" applyProtection="1">
      <alignment horizontal="center" vertical="center" shrinkToFit="1"/>
    </xf>
    <xf numFmtId="4" fontId="6" fillId="0" borderId="1" xfId="0" applyNumberFormat="1" applyFont="1" applyBorder="1" applyAlignment="1" applyProtection="1">
      <alignment horizontal="center" vertical="center"/>
    </xf>
    <xf numFmtId="165" fontId="6" fillId="0" borderId="1" xfId="4" applyNumberFormat="1" applyFont="1" applyBorder="1" applyAlignment="1">
      <alignment horizontal="center" vertical="center"/>
    </xf>
    <xf numFmtId="4" fontId="11" fillId="0" borderId="1" xfId="3" applyNumberFormat="1" applyFont="1" applyBorder="1" applyAlignment="1" applyProtection="1">
      <alignment horizontal="center" vertical="center" shrinkToFit="1"/>
    </xf>
    <xf numFmtId="165" fontId="10" fillId="0" borderId="1" xfId="4" applyNumberFormat="1" applyFont="1" applyBorder="1" applyAlignment="1">
      <alignment horizontal="center" vertical="center"/>
    </xf>
  </cellXfs>
  <cellStyles count="9">
    <cellStyle name="ex58" xfId="8"/>
    <cellStyle name="ex60" xfId="2"/>
    <cellStyle name="ex61" xfId="5"/>
    <cellStyle name="ex62" xfId="3"/>
    <cellStyle name="ex63" xfId="1"/>
    <cellStyle name="st65" xfId="6"/>
    <cellStyle name="xl_total_top" xfId="7"/>
    <cellStyle name="Обычный" xfId="0" builtinId="0"/>
    <cellStyle name="Процентный" xfId="4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/>
  <dimension ref="A1:I17"/>
  <sheetViews>
    <sheetView showGridLines="0" tabSelected="1" workbookViewId="0">
      <selection activeCell="E6" sqref="E6"/>
    </sheetView>
  </sheetViews>
  <sheetFormatPr defaultRowHeight="12.75" customHeight="1"/>
  <cols>
    <col min="1" max="1" width="45.140625" customWidth="1"/>
    <col min="2" max="2" width="18.42578125" customWidth="1"/>
    <col min="3" max="3" width="18.28515625" customWidth="1"/>
    <col min="4" max="4" width="20.7109375" customWidth="1"/>
    <col min="5" max="5" width="9.140625" customWidth="1"/>
    <col min="6" max="6" width="13.140625" customWidth="1"/>
    <col min="7" max="9" width="9.140625" customWidth="1"/>
  </cols>
  <sheetData>
    <row r="1" spans="1:9" ht="48.75" customHeight="1">
      <c r="A1" s="13" t="s">
        <v>14</v>
      </c>
      <c r="B1" s="13"/>
      <c r="C1" s="13"/>
      <c r="D1" s="13"/>
      <c r="E1" s="5"/>
      <c r="F1" s="5"/>
      <c r="G1" s="4"/>
      <c r="H1" s="2"/>
      <c r="I1" s="2"/>
    </row>
    <row r="2" spans="1:9">
      <c r="A2" s="12"/>
      <c r="B2" s="12"/>
      <c r="C2" s="12"/>
      <c r="D2" s="12"/>
      <c r="E2" s="12"/>
      <c r="F2" s="12"/>
    </row>
    <row r="3" spans="1:9">
      <c r="A3" s="12"/>
      <c r="B3" s="12"/>
      <c r="C3" s="12"/>
      <c r="D3" s="12"/>
      <c r="E3" s="12"/>
      <c r="F3" s="12"/>
    </row>
    <row r="4" spans="1:9">
      <c r="A4" s="6"/>
      <c r="B4" s="6"/>
      <c r="C4" s="7"/>
      <c r="D4" s="8" t="s">
        <v>1</v>
      </c>
      <c r="E4" s="6"/>
      <c r="F4" s="6"/>
      <c r="G4" s="3"/>
      <c r="H4" s="1"/>
      <c r="I4" s="1"/>
    </row>
    <row r="5" spans="1:9" ht="51" customHeight="1">
      <c r="A5" s="9" t="s">
        <v>2</v>
      </c>
      <c r="B5" s="9" t="s">
        <v>10</v>
      </c>
      <c r="C5" s="9" t="s">
        <v>15</v>
      </c>
      <c r="D5" s="9" t="s">
        <v>16</v>
      </c>
      <c r="E5" s="7"/>
      <c r="F5" s="7"/>
    </row>
    <row r="6" spans="1:9" ht="60.75" customHeight="1">
      <c r="A6" s="11" t="s">
        <v>11</v>
      </c>
      <c r="B6" s="17">
        <v>21137613.289999999</v>
      </c>
      <c r="C6" s="14">
        <v>14683446.48</v>
      </c>
      <c r="D6" s="18">
        <f>C6/B6</f>
        <v>0.69465962304015649</v>
      </c>
      <c r="E6" s="7"/>
      <c r="F6" s="7"/>
    </row>
    <row r="7" spans="1:9" ht="45.75" customHeight="1">
      <c r="A7" s="11" t="s">
        <v>12</v>
      </c>
      <c r="B7" s="17">
        <v>951898078.07000005</v>
      </c>
      <c r="C7" s="14">
        <v>910272874.11000001</v>
      </c>
      <c r="D7" s="18">
        <f t="shared" ref="D7:D16" si="0">C7/B7</f>
        <v>0.95627136463559592</v>
      </c>
      <c r="E7" s="7"/>
      <c r="F7" s="7"/>
    </row>
    <row r="8" spans="1:9" ht="58.5" customHeight="1">
      <c r="A8" s="11" t="s">
        <v>4</v>
      </c>
      <c r="B8" s="17">
        <v>181338288.72</v>
      </c>
      <c r="C8" s="14">
        <v>178532564.93000001</v>
      </c>
      <c r="D8" s="18">
        <f t="shared" si="0"/>
        <v>0.98452768133081792</v>
      </c>
      <c r="E8" s="7"/>
      <c r="F8" s="7"/>
    </row>
    <row r="9" spans="1:9" ht="56.25" customHeight="1">
      <c r="A9" s="11" t="s">
        <v>5</v>
      </c>
      <c r="B9" s="17">
        <v>31740630.190000001</v>
      </c>
      <c r="C9" s="14">
        <v>30699071.600000001</v>
      </c>
      <c r="D9" s="18">
        <f t="shared" si="0"/>
        <v>0.96718532102969568</v>
      </c>
      <c r="E9" s="7"/>
      <c r="F9" s="7"/>
    </row>
    <row r="10" spans="1:9" ht="45.75" customHeight="1">
      <c r="A10" s="11" t="s">
        <v>6</v>
      </c>
      <c r="B10" s="17">
        <v>4141813.2</v>
      </c>
      <c r="C10" s="14">
        <v>83706</v>
      </c>
      <c r="D10" s="18">
        <f t="shared" si="0"/>
        <v>2.0209989190241605E-2</v>
      </c>
      <c r="E10" s="7"/>
      <c r="F10" s="7"/>
    </row>
    <row r="11" spans="1:9" ht="59.25" customHeight="1">
      <c r="A11" s="11" t="s">
        <v>7</v>
      </c>
      <c r="B11" s="17">
        <v>60851786.829999998</v>
      </c>
      <c r="C11" s="14">
        <v>56964632.740000002</v>
      </c>
      <c r="D11" s="18">
        <f t="shared" si="0"/>
        <v>0.9361209540015738</v>
      </c>
      <c r="E11" s="7"/>
      <c r="F11" s="7"/>
    </row>
    <row r="12" spans="1:9" ht="60.75" customHeight="1">
      <c r="A12" s="11" t="s">
        <v>13</v>
      </c>
      <c r="B12" s="17">
        <v>262960.74</v>
      </c>
      <c r="C12" s="14">
        <v>22890</v>
      </c>
      <c r="D12" s="18">
        <f t="shared" si="0"/>
        <v>8.7047214728708175E-2</v>
      </c>
      <c r="E12" s="7"/>
      <c r="F12" s="7"/>
    </row>
    <row r="13" spans="1:9" ht="58.5" customHeight="1">
      <c r="A13" s="11" t="s">
        <v>8</v>
      </c>
      <c r="B13" s="17">
        <v>40398556.729999997</v>
      </c>
      <c r="C13" s="14">
        <v>34825814.170000002</v>
      </c>
      <c r="D13" s="18">
        <f t="shared" si="0"/>
        <v>0.86205589973807972</v>
      </c>
      <c r="E13" s="7"/>
      <c r="F13" s="7"/>
    </row>
    <row r="14" spans="1:9" ht="78.75" customHeight="1">
      <c r="A14" s="11" t="s">
        <v>9</v>
      </c>
      <c r="B14" s="17">
        <v>168400</v>
      </c>
      <c r="C14" s="14">
        <v>156360</v>
      </c>
      <c r="D14" s="18">
        <f t="shared" si="0"/>
        <v>0.92850356294536818</v>
      </c>
      <c r="E14" s="7"/>
      <c r="F14" s="7"/>
    </row>
    <row r="15" spans="1:9" ht="30" customHeight="1">
      <c r="A15" s="11" t="s">
        <v>0</v>
      </c>
      <c r="B15" s="17">
        <v>189180447.81</v>
      </c>
      <c r="C15" s="14">
        <v>157689880.12</v>
      </c>
      <c r="D15" s="18">
        <f t="shared" si="0"/>
        <v>0.83354216540587223</v>
      </c>
      <c r="E15" s="7"/>
      <c r="F15" s="7"/>
    </row>
    <row r="16" spans="1:9" ht="14.25">
      <c r="A16" s="10" t="s">
        <v>3</v>
      </c>
      <c r="B16" s="15">
        <f>SUM(B6:B15)</f>
        <v>1481118575.5799999</v>
      </c>
      <c r="C16" s="15">
        <f>SUM(C6:C15)</f>
        <v>1383931240.1500001</v>
      </c>
      <c r="D16" s="16">
        <f t="shared" si="0"/>
        <v>0.93438247481843806</v>
      </c>
      <c r="E16" s="7"/>
      <c r="F16" s="7"/>
    </row>
    <row r="17" spans="1:6" ht="12.75" customHeight="1">
      <c r="A17" s="7"/>
      <c r="B17" s="7"/>
      <c r="C17" s="7"/>
      <c r="D17" s="7"/>
      <c r="E17" s="7"/>
      <c r="F17" s="7"/>
    </row>
  </sheetData>
  <mergeCells count="3">
    <mergeCell ref="A3:F3"/>
    <mergeCell ref="A1:D1"/>
    <mergeCell ref="A2:F2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Бюджет</vt:lpstr>
      <vt:lpstr>Бюджет!FIO</vt:lpstr>
      <vt:lpstr>Бюджет!LAST_CELL</vt:lpstr>
      <vt:lpstr>Бюджет!SIGN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dc:description>POI HSSF rep:2.45.0.186</dc:description>
  <cp:lastModifiedBy>HP</cp:lastModifiedBy>
  <dcterms:created xsi:type="dcterms:W3CDTF">2018-07-27T08:58:15Z</dcterms:created>
  <dcterms:modified xsi:type="dcterms:W3CDTF">2026-10-19T09:32:27Z</dcterms:modified>
</cp:coreProperties>
</file>